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770" yWindow="0" windowWidth="21675" windowHeight="12135" tabRatio="856"/>
  </bookViews>
  <sheets>
    <sheet name="表紙" sheetId="12" r:id="rId1"/>
    <sheet name="種目別内訳" sheetId="2" r:id="rId2"/>
    <sheet name="科目別内訳Ⅰ" sheetId="9" r:id="rId3"/>
    <sheet name="細内訳（1）受変電" sheetId="10" r:id="rId4"/>
    <sheet name="細内訳（2）幹線" sheetId="51" r:id="rId5"/>
    <sheet name="細内訳（3）電灯" sheetId="52" r:id="rId6"/>
    <sheet name="細内訳（4）照明" sheetId="61" r:id="rId7"/>
    <sheet name="細内訳（5）拡声" sheetId="63" r:id="rId8"/>
    <sheet name="細内訳（6）監視ｶﾒﾗ" sheetId="62" r:id="rId9"/>
    <sheet name="細内訳（7）自火報" sheetId="64" r:id="rId10"/>
    <sheet name="細内訳（8）避雷" sheetId="54" r:id="rId11"/>
    <sheet name="細内訳（9）撤去" sheetId="58" r:id="rId12"/>
    <sheet name="科目別内訳 ＩＩ " sheetId="67" r:id="rId13"/>
    <sheet name="細内訳（１）幹線" sheetId="59" r:id="rId14"/>
    <sheet name="細内訳（2）電灯" sheetId="56" r:id="rId15"/>
    <sheet name="細内訳(3）ｲﾝﾀｰﾎﾝ" sheetId="65" r:id="rId16"/>
    <sheet name="科目別内訳 (共)" sheetId="18" r:id="rId17"/>
  </sheets>
  <externalReferences>
    <externalReference r:id="rId18"/>
  </externalReferences>
  <definedNames>
    <definedName name="_1">'[1]1'!$A$7:$R$94</definedName>
    <definedName name="_10">'[1]10'!$A$7:$R$98</definedName>
    <definedName name="_11">'[1]11'!$A$7:$R$136</definedName>
    <definedName name="_12">'[1]12'!$A$7:$R$136</definedName>
    <definedName name="_13">'[1]13'!$A$7:$R$136</definedName>
    <definedName name="_14">'[1]14'!$A$7:$R$136</definedName>
    <definedName name="_15">'[1]15'!$A$7:$R$136</definedName>
    <definedName name="_16">'[1]16'!$A$7:$R$94</definedName>
    <definedName name="_17">'[1]17'!$A$7:$R$94</definedName>
    <definedName name="_18">'[1]18'!$A$7:$Q$92</definedName>
    <definedName name="_19">'[1]19'!$A$7:$R$94</definedName>
    <definedName name="_2">'[1]2'!$A$7:$R$94</definedName>
    <definedName name="_20">'[1]20'!$A$7:$R$110</definedName>
    <definedName name="_3">'[1]3'!$A$7:$R$136</definedName>
    <definedName name="_4">'[1]4'!$A$7:$R$136</definedName>
    <definedName name="_5">'[1]5'!$A$7:$R$94</definedName>
    <definedName name="_6">'[1]6'!$A$7:$R$144</definedName>
    <definedName name="_7">'[1]7'!$A$7:$R$148</definedName>
    <definedName name="_8">'[1]8'!$A$7:$R$148</definedName>
    <definedName name="_9">'[1]9'!$A$7:$R$98</definedName>
    <definedName name="_BAN1" localSheetId="12">#REF!</definedName>
    <definedName name="_BAN1" localSheetId="13">#REF!</definedName>
    <definedName name="_BAN1" localSheetId="4">#REF!</definedName>
    <definedName name="_BAN1" localSheetId="14">#REF!</definedName>
    <definedName name="_BAN1" localSheetId="15">#REF!</definedName>
    <definedName name="_BAN1" localSheetId="5">#REF!</definedName>
    <definedName name="_BAN1" localSheetId="6">#REF!</definedName>
    <definedName name="_BAN1" localSheetId="7">#REF!</definedName>
    <definedName name="_BAN1" localSheetId="8">#REF!</definedName>
    <definedName name="_BAN1" localSheetId="9">#REF!</definedName>
    <definedName name="_BAN1" localSheetId="10">#REF!</definedName>
    <definedName name="_BAN1" localSheetId="11">#REF!</definedName>
    <definedName name="_BAN1">#REF!</definedName>
    <definedName name="_ｺｰﾄﾞ">[1]ｺｰﾄﾞ!$A$3:$H$212</definedName>
    <definedName name="_建具D">[1]建具!$B$103:$EG$281</definedName>
    <definedName name="BAN" localSheetId="12">#REF!</definedName>
    <definedName name="BAN" localSheetId="13">#REF!</definedName>
    <definedName name="BAN" localSheetId="4">#REF!</definedName>
    <definedName name="BAN" localSheetId="14">#REF!</definedName>
    <definedName name="BAN" localSheetId="15">#REF!</definedName>
    <definedName name="BAN" localSheetId="5">#REF!</definedName>
    <definedName name="BAN" localSheetId="6">#REF!</definedName>
    <definedName name="BAN" localSheetId="7">#REF!</definedName>
    <definedName name="BAN" localSheetId="8">#REF!</definedName>
    <definedName name="BAN" localSheetId="9">#REF!</definedName>
    <definedName name="BAN" localSheetId="10">#REF!</definedName>
    <definedName name="BAN" localSheetId="11">#REF!</definedName>
    <definedName name="BAN">#REF!</definedName>
    <definedName name="D" localSheetId="12">#REF!</definedName>
    <definedName name="D" localSheetId="13">#REF!</definedName>
    <definedName name="D" localSheetId="4">#REF!</definedName>
    <definedName name="D" localSheetId="14">#REF!</definedName>
    <definedName name="D" localSheetId="15">#REF!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#REF!</definedName>
    <definedName name="_xlnm.Print_Area" localSheetId="16">'科目別内訳 (共)'!$A$1:$H$33</definedName>
    <definedName name="_xlnm.Print_Area" localSheetId="12">'科目別内訳 ＩＩ '!$A$1:$H$33</definedName>
    <definedName name="_xlnm.Print_Area" localSheetId="2">科目別内訳Ⅰ!$A$1:$H$33</definedName>
    <definedName name="_xlnm.Print_Area" localSheetId="13">'細内訳（１）幹線'!$A$1:$K$66</definedName>
    <definedName name="_xlnm.Print_Area" localSheetId="3">'細内訳（1）受変電'!$A$1:$K$33</definedName>
    <definedName name="_xlnm.Print_Area" localSheetId="4">'細内訳（2）幹線'!$A$1:$K$132</definedName>
    <definedName name="_xlnm.Print_Area" localSheetId="14">'細内訳（2）電灯'!$A$1:$K$66</definedName>
    <definedName name="_xlnm.Print_Area" localSheetId="15">'細内訳(3）ｲﾝﾀｰﾎﾝ'!$A$1:$K$66</definedName>
    <definedName name="_xlnm.Print_Area" localSheetId="5">'細内訳（3）電灯'!$A$1:$K$99</definedName>
    <definedName name="_xlnm.Print_Area" localSheetId="6">'細内訳（4）照明'!$A$1:$K$99</definedName>
    <definedName name="_xlnm.Print_Area" localSheetId="7">'細内訳（5）拡声'!$A$1:$K$66</definedName>
    <definedName name="_xlnm.Print_Area" localSheetId="8">'細内訳（6）監視ｶﾒﾗ'!$A$1:$K$66</definedName>
    <definedName name="_xlnm.Print_Area" localSheetId="9">'細内訳（7）自火報'!$A$1:$K$33</definedName>
    <definedName name="_xlnm.Print_Area" localSheetId="10">'細内訳（8）避雷'!$A$1:$K$33</definedName>
    <definedName name="_xlnm.Print_Area" localSheetId="11">'細内訳（9）撤去'!$A$1:$K$33</definedName>
    <definedName name="_xlnm.Print_Area" localSheetId="1">種目別内訳!$A$1:$H$33</definedName>
    <definedName name="_xlnm.Print_Area" localSheetId="0">表紙!$A$1:$Y$54</definedName>
    <definedName name="商品C" localSheetId="12">#REF!</definedName>
    <definedName name="商品C" localSheetId="13">#REF!</definedName>
    <definedName name="商品C" localSheetId="4">#REF!</definedName>
    <definedName name="商品C" localSheetId="14">#REF!</definedName>
    <definedName name="商品C" localSheetId="15">#REF!</definedName>
    <definedName name="商品C" localSheetId="5">#REF!</definedName>
    <definedName name="商品C" localSheetId="6">#REF!</definedName>
    <definedName name="商品C" localSheetId="7">#REF!</definedName>
    <definedName name="商品C" localSheetId="8">#REF!</definedName>
    <definedName name="商品C" localSheetId="9">#REF!</definedName>
    <definedName name="商品C" localSheetId="10">#REF!</definedName>
    <definedName name="商品C" localSheetId="11">#REF!</definedName>
    <definedName name="商品C">#REF!</definedName>
    <definedName name="商品C1" localSheetId="12">#REF!</definedName>
    <definedName name="商品C1" localSheetId="13">#REF!</definedName>
    <definedName name="商品C1" localSheetId="4">#REF!</definedName>
    <definedName name="商品C1" localSheetId="14">#REF!</definedName>
    <definedName name="商品C1" localSheetId="15">#REF!</definedName>
    <definedName name="商品C1" localSheetId="5">#REF!</definedName>
    <definedName name="商品C1" localSheetId="6">#REF!</definedName>
    <definedName name="商品C1" localSheetId="7">#REF!</definedName>
    <definedName name="商品C1" localSheetId="8">#REF!</definedName>
    <definedName name="商品C1" localSheetId="9">#REF!</definedName>
    <definedName name="商品C1" localSheetId="10">#REF!</definedName>
    <definedName name="商品C1" localSheetId="11">#REF!</definedName>
    <definedName name="商品C1">#REF!</definedName>
    <definedName name="商品C2" localSheetId="12">#REF!</definedName>
    <definedName name="商品C2" localSheetId="13">#REF!</definedName>
    <definedName name="商品C2" localSheetId="4">#REF!</definedName>
    <definedName name="商品C2" localSheetId="14">#REF!</definedName>
    <definedName name="商品C2" localSheetId="15">#REF!</definedName>
    <definedName name="商品C2" localSheetId="5">#REF!</definedName>
    <definedName name="商品C2" localSheetId="6">#REF!</definedName>
    <definedName name="商品C2" localSheetId="7">#REF!</definedName>
    <definedName name="商品C2" localSheetId="8">#REF!</definedName>
    <definedName name="商品C2" localSheetId="9">#REF!</definedName>
    <definedName name="商品C2" localSheetId="10">#REF!</definedName>
    <definedName name="商品C2" localSheetId="11">#REF!</definedName>
    <definedName name="商品C2">#REF!</definedName>
    <definedName name="商品C3" localSheetId="12">#REF!</definedName>
    <definedName name="商品C3" localSheetId="13">#REF!</definedName>
    <definedName name="商品C3" localSheetId="4">#REF!</definedName>
    <definedName name="商品C3" localSheetId="14">#REF!</definedName>
    <definedName name="商品C3" localSheetId="15">#REF!</definedName>
    <definedName name="商品C3" localSheetId="5">#REF!</definedName>
    <definedName name="商品C3" localSheetId="6">#REF!</definedName>
    <definedName name="商品C3" localSheetId="7">#REF!</definedName>
    <definedName name="商品C3" localSheetId="8">#REF!</definedName>
    <definedName name="商品C3" localSheetId="9">#REF!</definedName>
    <definedName name="商品C3" localSheetId="10">#REF!</definedName>
    <definedName name="商品C3" localSheetId="11">#REF!</definedName>
    <definedName name="商品C3">#REF!</definedName>
    <definedName name="商品C4" localSheetId="12">#REF!</definedName>
    <definedName name="商品C4" localSheetId="13">#REF!</definedName>
    <definedName name="商品C4" localSheetId="4">#REF!</definedName>
    <definedName name="商品C4" localSheetId="14">#REF!</definedName>
    <definedName name="商品C4" localSheetId="15">#REF!</definedName>
    <definedName name="商品C4" localSheetId="5">#REF!</definedName>
    <definedName name="商品C4" localSheetId="6">#REF!</definedName>
    <definedName name="商品C4" localSheetId="7">#REF!</definedName>
    <definedName name="商品C4" localSheetId="8">#REF!</definedName>
    <definedName name="商品C4" localSheetId="9">#REF!</definedName>
    <definedName name="商品C4" localSheetId="10">#REF!</definedName>
    <definedName name="商品C4" localSheetId="11">#REF!</definedName>
    <definedName name="商品C4">#REF!</definedName>
    <definedName name="商品N" localSheetId="12">#REF!</definedName>
    <definedName name="商品N" localSheetId="13">#REF!</definedName>
    <definedName name="商品N" localSheetId="4">#REF!</definedName>
    <definedName name="商品N" localSheetId="14">#REF!</definedName>
    <definedName name="商品N" localSheetId="15">#REF!</definedName>
    <definedName name="商品N" localSheetId="5">#REF!</definedName>
    <definedName name="商品N" localSheetId="6">#REF!</definedName>
    <definedName name="商品N" localSheetId="7">#REF!</definedName>
    <definedName name="商品N" localSheetId="8">#REF!</definedName>
    <definedName name="商品N" localSheetId="9">#REF!</definedName>
    <definedName name="商品N" localSheetId="10">#REF!</definedName>
    <definedName name="商品N" localSheetId="11">#REF!</definedName>
    <definedName name="商品N">#REF!</definedName>
    <definedName name="商品N1" localSheetId="12">#REF!</definedName>
    <definedName name="商品N1" localSheetId="13">#REF!</definedName>
    <definedName name="商品N1" localSheetId="4">#REF!</definedName>
    <definedName name="商品N1" localSheetId="14">#REF!</definedName>
    <definedName name="商品N1" localSheetId="15">#REF!</definedName>
    <definedName name="商品N1" localSheetId="5">#REF!</definedName>
    <definedName name="商品N1" localSheetId="6">#REF!</definedName>
    <definedName name="商品N1" localSheetId="7">#REF!</definedName>
    <definedName name="商品N1" localSheetId="8">#REF!</definedName>
    <definedName name="商品N1" localSheetId="9">#REF!</definedName>
    <definedName name="商品N1" localSheetId="10">#REF!</definedName>
    <definedName name="商品N1" localSheetId="11">#REF!</definedName>
    <definedName name="商品N1">#REF!</definedName>
    <definedName name="商品N2" localSheetId="12">#REF!</definedName>
    <definedName name="商品N2" localSheetId="13">#REF!</definedName>
    <definedName name="商品N2" localSheetId="4">#REF!</definedName>
    <definedName name="商品N2" localSheetId="14">#REF!</definedName>
    <definedName name="商品N2" localSheetId="15">#REF!</definedName>
    <definedName name="商品N2" localSheetId="5">#REF!</definedName>
    <definedName name="商品N2" localSheetId="6">#REF!</definedName>
    <definedName name="商品N2" localSheetId="7">#REF!</definedName>
    <definedName name="商品N2" localSheetId="8">#REF!</definedName>
    <definedName name="商品N2" localSheetId="9">#REF!</definedName>
    <definedName name="商品N2" localSheetId="10">#REF!</definedName>
    <definedName name="商品N2" localSheetId="11">#REF!</definedName>
    <definedName name="商品N2">#REF!</definedName>
    <definedName name="商品N3" localSheetId="12">#REF!</definedName>
    <definedName name="商品N3" localSheetId="13">#REF!</definedName>
    <definedName name="商品N3" localSheetId="4">#REF!</definedName>
    <definedName name="商品N3" localSheetId="14">#REF!</definedName>
    <definedName name="商品N3" localSheetId="15">#REF!</definedName>
    <definedName name="商品N3" localSheetId="5">#REF!</definedName>
    <definedName name="商品N3" localSheetId="6">#REF!</definedName>
    <definedName name="商品N3" localSheetId="7">#REF!</definedName>
    <definedName name="商品N3" localSheetId="8">#REF!</definedName>
    <definedName name="商品N3" localSheetId="9">#REF!</definedName>
    <definedName name="商品N3" localSheetId="10">#REF!</definedName>
    <definedName name="商品N3" localSheetId="11">#REF!</definedName>
    <definedName name="商品N3">#REF!</definedName>
    <definedName name="商品N4" localSheetId="12">#REF!</definedName>
    <definedName name="商品N4" localSheetId="13">#REF!</definedName>
    <definedName name="商品N4" localSheetId="4">#REF!</definedName>
    <definedName name="商品N4" localSheetId="14">#REF!</definedName>
    <definedName name="商品N4" localSheetId="15">#REF!</definedName>
    <definedName name="商品N4" localSheetId="5">#REF!</definedName>
    <definedName name="商品N4" localSheetId="6">#REF!</definedName>
    <definedName name="商品N4" localSheetId="7">#REF!</definedName>
    <definedName name="商品N4" localSheetId="8">#REF!</definedName>
    <definedName name="商品N4" localSheetId="9">#REF!</definedName>
    <definedName name="商品N4" localSheetId="10">#REF!</definedName>
    <definedName name="商品N4" localSheetId="11">#REF!</definedName>
    <definedName name="商品N4">#REF!</definedName>
    <definedName name="商品R" localSheetId="12">#REF!</definedName>
    <definedName name="商品R" localSheetId="13">#REF!</definedName>
    <definedName name="商品R" localSheetId="4">#REF!</definedName>
    <definedName name="商品R" localSheetId="14">#REF!</definedName>
    <definedName name="商品R" localSheetId="15">#REF!</definedName>
    <definedName name="商品R" localSheetId="5">#REF!</definedName>
    <definedName name="商品R" localSheetId="6">#REF!</definedName>
    <definedName name="商品R" localSheetId="7">#REF!</definedName>
    <definedName name="商品R" localSheetId="8">#REF!</definedName>
    <definedName name="商品R" localSheetId="9">#REF!</definedName>
    <definedName name="商品R" localSheetId="10">#REF!</definedName>
    <definedName name="商品R" localSheetId="11">#REF!</definedName>
    <definedName name="商品R">#REF!</definedName>
    <definedName name="床下新" localSheetId="12">#REF!</definedName>
    <definedName name="床下新" localSheetId="13">#REF!</definedName>
    <definedName name="床下新" localSheetId="4">#REF!</definedName>
    <definedName name="床下新" localSheetId="14">#REF!</definedName>
    <definedName name="床下新" localSheetId="15">#REF!</definedName>
    <definedName name="床下新" localSheetId="5">#REF!</definedName>
    <definedName name="床下新" localSheetId="6">#REF!</definedName>
    <definedName name="床下新" localSheetId="7">#REF!</definedName>
    <definedName name="床下新" localSheetId="8">#REF!</definedName>
    <definedName name="床下新" localSheetId="9">#REF!</definedName>
    <definedName name="床下新" localSheetId="10">#REF!</definedName>
    <definedName name="床下新" localSheetId="11">#REF!</definedName>
    <definedName name="床下新">#REF!</definedName>
    <definedName name="床下地新設" localSheetId="12">#REF!</definedName>
    <definedName name="床下地新設" localSheetId="13">#REF!</definedName>
    <definedName name="床下地新設" localSheetId="4">#REF!</definedName>
    <definedName name="床下地新設" localSheetId="14">#REF!</definedName>
    <definedName name="床下地新設" localSheetId="15">#REF!</definedName>
    <definedName name="床下地新設" localSheetId="5">#REF!</definedName>
    <definedName name="床下地新設" localSheetId="6">#REF!</definedName>
    <definedName name="床下地新設" localSheetId="7">#REF!</definedName>
    <definedName name="床下地新設" localSheetId="8">#REF!</definedName>
    <definedName name="床下地新設" localSheetId="9">#REF!</definedName>
    <definedName name="床下地新設" localSheetId="10">#REF!</definedName>
    <definedName name="床下地新設" localSheetId="11">#REF!</definedName>
    <definedName name="床下地新設">#REF!</definedName>
    <definedName name="床下地撤去" localSheetId="12">#REF!</definedName>
    <definedName name="床下地撤去" localSheetId="13">#REF!</definedName>
    <definedName name="床下地撤去" localSheetId="4">#REF!</definedName>
    <definedName name="床下地撤去" localSheetId="14">#REF!</definedName>
    <definedName name="床下地撤去" localSheetId="15">#REF!</definedName>
    <definedName name="床下地撤去" localSheetId="5">#REF!</definedName>
    <definedName name="床下地撤去" localSheetId="6">#REF!</definedName>
    <definedName name="床下地撤去" localSheetId="7">#REF!</definedName>
    <definedName name="床下地撤去" localSheetId="8">#REF!</definedName>
    <definedName name="床下地撤去" localSheetId="9">#REF!</definedName>
    <definedName name="床下地撤去" localSheetId="10">#REF!</definedName>
    <definedName name="床下地撤去" localSheetId="11">#REF!</definedName>
    <definedName name="床下地撤去">#REF!</definedName>
    <definedName name="床下撤" localSheetId="12">#REF!</definedName>
    <definedName name="床下撤" localSheetId="13">#REF!</definedName>
    <definedName name="床下撤" localSheetId="4">#REF!</definedName>
    <definedName name="床下撤" localSheetId="14">#REF!</definedName>
    <definedName name="床下撤" localSheetId="15">#REF!</definedName>
    <definedName name="床下撤" localSheetId="5">#REF!</definedName>
    <definedName name="床下撤" localSheetId="6">#REF!</definedName>
    <definedName name="床下撤" localSheetId="7">#REF!</definedName>
    <definedName name="床下撤" localSheetId="8">#REF!</definedName>
    <definedName name="床下撤" localSheetId="9">#REF!</definedName>
    <definedName name="床下撤" localSheetId="10">#REF!</definedName>
    <definedName name="床下撤" localSheetId="11">#REF!</definedName>
    <definedName name="床下撤">#REF!</definedName>
    <definedName name="床仕上新設" localSheetId="12">#REF!</definedName>
    <definedName name="床仕上新設" localSheetId="13">#REF!</definedName>
    <definedName name="床仕上新設" localSheetId="4">#REF!</definedName>
    <definedName name="床仕上新設" localSheetId="14">#REF!</definedName>
    <definedName name="床仕上新設" localSheetId="15">#REF!</definedName>
    <definedName name="床仕上新設" localSheetId="5">#REF!</definedName>
    <definedName name="床仕上新設" localSheetId="6">#REF!</definedName>
    <definedName name="床仕上新設" localSheetId="7">#REF!</definedName>
    <definedName name="床仕上新設" localSheetId="8">#REF!</definedName>
    <definedName name="床仕上新設" localSheetId="9">#REF!</definedName>
    <definedName name="床仕上新設" localSheetId="10">#REF!</definedName>
    <definedName name="床仕上新設" localSheetId="11">#REF!</definedName>
    <definedName name="床仕上新設">#REF!</definedName>
    <definedName name="床仕上撤去" localSheetId="12">#REF!</definedName>
    <definedName name="床仕上撤去" localSheetId="13">#REF!</definedName>
    <definedName name="床仕上撤去" localSheetId="4">#REF!</definedName>
    <definedName name="床仕上撤去" localSheetId="14">#REF!</definedName>
    <definedName name="床仕上撤去" localSheetId="15">#REF!</definedName>
    <definedName name="床仕上撤去" localSheetId="5">#REF!</definedName>
    <definedName name="床仕上撤去" localSheetId="6">#REF!</definedName>
    <definedName name="床仕上撤去" localSheetId="7">#REF!</definedName>
    <definedName name="床仕上撤去" localSheetId="8">#REF!</definedName>
    <definedName name="床仕上撤去" localSheetId="9">#REF!</definedName>
    <definedName name="床仕上撤去" localSheetId="10">#REF!</definedName>
    <definedName name="床仕上撤去" localSheetId="11">#REF!</definedName>
    <definedName name="床仕上撤去">#REF!</definedName>
    <definedName name="床上撤" localSheetId="12">#REF!</definedName>
    <definedName name="床上撤" localSheetId="13">#REF!</definedName>
    <definedName name="床上撤" localSheetId="4">#REF!</definedName>
    <definedName name="床上撤" localSheetId="14">#REF!</definedName>
    <definedName name="床上撤" localSheetId="15">#REF!</definedName>
    <definedName name="床上撤" localSheetId="5">#REF!</definedName>
    <definedName name="床上撤" localSheetId="6">#REF!</definedName>
    <definedName name="床上撤" localSheetId="7">#REF!</definedName>
    <definedName name="床上撤" localSheetId="8">#REF!</definedName>
    <definedName name="床上撤" localSheetId="9">#REF!</definedName>
    <definedName name="床上撤" localSheetId="10">#REF!</definedName>
    <definedName name="床上撤" localSheetId="11">#REF!</definedName>
    <definedName name="床上撤">#REF!</definedName>
    <definedName name="数量" localSheetId="12">#REF!</definedName>
    <definedName name="数量" localSheetId="13">#REF!</definedName>
    <definedName name="数量" localSheetId="4">#REF!</definedName>
    <definedName name="数量" localSheetId="14">#REF!</definedName>
    <definedName name="数量" localSheetId="15">#REF!</definedName>
    <definedName name="数量" localSheetId="5">#REF!</definedName>
    <definedName name="数量" localSheetId="6">#REF!</definedName>
    <definedName name="数量" localSheetId="7">#REF!</definedName>
    <definedName name="数量" localSheetId="8">#REF!</definedName>
    <definedName name="数量" localSheetId="9">#REF!</definedName>
    <definedName name="数量" localSheetId="10">#REF!</definedName>
    <definedName name="数量" localSheetId="11">#REF!</definedName>
    <definedName name="数量">#REF!</definedName>
    <definedName name="請求先C" localSheetId="12">#REF!</definedName>
    <definedName name="請求先C" localSheetId="13">#REF!</definedName>
    <definedName name="請求先C" localSheetId="4">#REF!</definedName>
    <definedName name="請求先C" localSheetId="14">#REF!</definedName>
    <definedName name="請求先C" localSheetId="15">#REF!</definedName>
    <definedName name="請求先C" localSheetId="5">#REF!</definedName>
    <definedName name="請求先C" localSheetId="6">#REF!</definedName>
    <definedName name="請求先C" localSheetId="7">#REF!</definedName>
    <definedName name="請求先C" localSheetId="8">#REF!</definedName>
    <definedName name="請求先C" localSheetId="9">#REF!</definedName>
    <definedName name="請求先C" localSheetId="10">#REF!</definedName>
    <definedName name="請求先C" localSheetId="11">#REF!</definedName>
    <definedName name="請求先C">#REF!</definedName>
    <definedName name="前回請求先C" localSheetId="12">#REF!</definedName>
    <definedName name="前回請求先C" localSheetId="13">#REF!</definedName>
    <definedName name="前回請求先C" localSheetId="4">#REF!</definedName>
    <definedName name="前回請求先C" localSheetId="14">#REF!</definedName>
    <definedName name="前回請求先C" localSheetId="15">#REF!</definedName>
    <definedName name="前回請求先C" localSheetId="5">#REF!</definedName>
    <definedName name="前回請求先C" localSheetId="6">#REF!</definedName>
    <definedName name="前回請求先C" localSheetId="7">#REF!</definedName>
    <definedName name="前回請求先C" localSheetId="8">#REF!</definedName>
    <definedName name="前回請求先C" localSheetId="9">#REF!</definedName>
    <definedName name="前回請求先C" localSheetId="10">#REF!</definedName>
    <definedName name="前回請求先C" localSheetId="11">#REF!</definedName>
    <definedName name="前回請求先C">#REF!</definedName>
    <definedName name="前回入金額" localSheetId="12">#REF!</definedName>
    <definedName name="前回入金額" localSheetId="13">#REF!</definedName>
    <definedName name="前回入金額" localSheetId="4">#REF!</definedName>
    <definedName name="前回入金額" localSheetId="14">#REF!</definedName>
    <definedName name="前回入金額" localSheetId="15">#REF!</definedName>
    <definedName name="前回入金額" localSheetId="5">#REF!</definedName>
    <definedName name="前回入金額" localSheetId="6">#REF!</definedName>
    <definedName name="前回入金額" localSheetId="7">#REF!</definedName>
    <definedName name="前回入金額" localSheetId="8">#REF!</definedName>
    <definedName name="前回入金額" localSheetId="9">#REF!</definedName>
    <definedName name="前回入金額" localSheetId="10">#REF!</definedName>
    <definedName name="前回入金額" localSheetId="11">#REF!</definedName>
    <definedName name="前回入金額">#REF!</definedName>
    <definedName name="前回入金元R" localSheetId="12">#REF!</definedName>
    <definedName name="前回入金元R" localSheetId="13">#REF!</definedName>
    <definedName name="前回入金元R" localSheetId="4">#REF!</definedName>
    <definedName name="前回入金元R" localSheetId="14">#REF!</definedName>
    <definedName name="前回入金元R" localSheetId="15">#REF!</definedName>
    <definedName name="前回入金元R" localSheetId="5">#REF!</definedName>
    <definedName name="前回入金元R" localSheetId="6">#REF!</definedName>
    <definedName name="前回入金元R" localSheetId="7">#REF!</definedName>
    <definedName name="前回入金元R" localSheetId="8">#REF!</definedName>
    <definedName name="前回入金元R" localSheetId="9">#REF!</definedName>
    <definedName name="前回入金元R" localSheetId="10">#REF!</definedName>
    <definedName name="前回入金元R" localSheetId="11">#REF!</definedName>
    <definedName name="前回入金元R">#REF!</definedName>
    <definedName name="前回入金日" localSheetId="12">#REF!</definedName>
    <definedName name="前回入金日" localSheetId="13">#REF!</definedName>
    <definedName name="前回入金日" localSheetId="4">#REF!</definedName>
    <definedName name="前回入金日" localSheetId="14">#REF!</definedName>
    <definedName name="前回入金日" localSheetId="15">#REF!</definedName>
    <definedName name="前回入金日" localSheetId="5">#REF!</definedName>
    <definedName name="前回入金日" localSheetId="6">#REF!</definedName>
    <definedName name="前回入金日" localSheetId="7">#REF!</definedName>
    <definedName name="前回入金日" localSheetId="8">#REF!</definedName>
    <definedName name="前回入金日" localSheetId="9">#REF!</definedName>
    <definedName name="前回入金日" localSheetId="10">#REF!</definedName>
    <definedName name="前回入金日" localSheetId="11">#REF!</definedName>
    <definedName name="前回入金日">#REF!</definedName>
    <definedName name="前回売上額" localSheetId="12">#REF!</definedName>
    <definedName name="前回売上額" localSheetId="13">#REF!</definedName>
    <definedName name="前回売上額" localSheetId="4">#REF!</definedName>
    <definedName name="前回売上額" localSheetId="14">#REF!</definedName>
    <definedName name="前回売上額" localSheetId="15">#REF!</definedName>
    <definedName name="前回売上額" localSheetId="5">#REF!</definedName>
    <definedName name="前回売上額" localSheetId="6">#REF!</definedName>
    <definedName name="前回売上額" localSheetId="7">#REF!</definedName>
    <definedName name="前回売上額" localSheetId="8">#REF!</definedName>
    <definedName name="前回売上額" localSheetId="9">#REF!</definedName>
    <definedName name="前回売上額" localSheetId="10">#REF!</definedName>
    <definedName name="前回売上額" localSheetId="11">#REF!</definedName>
    <definedName name="前回売上額">#REF!</definedName>
    <definedName name="前回売上先R" localSheetId="12">#REF!</definedName>
    <definedName name="前回売上先R" localSheetId="13">#REF!</definedName>
    <definedName name="前回売上先R" localSheetId="4">#REF!</definedName>
    <definedName name="前回売上先R" localSheetId="14">#REF!</definedName>
    <definedName name="前回売上先R" localSheetId="15">#REF!</definedName>
    <definedName name="前回売上先R" localSheetId="5">#REF!</definedName>
    <definedName name="前回売上先R" localSheetId="6">#REF!</definedName>
    <definedName name="前回売上先R" localSheetId="7">#REF!</definedName>
    <definedName name="前回売上先R" localSheetId="8">#REF!</definedName>
    <definedName name="前回売上先R" localSheetId="9">#REF!</definedName>
    <definedName name="前回売上先R" localSheetId="10">#REF!</definedName>
    <definedName name="前回売上先R" localSheetId="11">#REF!</definedName>
    <definedName name="前回売上先R">#REF!</definedName>
    <definedName name="前回売上日" localSheetId="12">#REF!</definedName>
    <definedName name="前回売上日" localSheetId="13">#REF!</definedName>
    <definedName name="前回売上日" localSheetId="4">#REF!</definedName>
    <definedName name="前回売上日" localSheetId="14">#REF!</definedName>
    <definedName name="前回売上日" localSheetId="15">#REF!</definedName>
    <definedName name="前回売上日" localSheetId="5">#REF!</definedName>
    <definedName name="前回売上日" localSheetId="6">#REF!</definedName>
    <definedName name="前回売上日" localSheetId="7">#REF!</definedName>
    <definedName name="前回売上日" localSheetId="8">#REF!</definedName>
    <definedName name="前回売上日" localSheetId="9">#REF!</definedName>
    <definedName name="前回売上日" localSheetId="10">#REF!</definedName>
    <definedName name="前回売上日" localSheetId="11">#REF!</definedName>
    <definedName name="前回売上日">#REF!</definedName>
    <definedName name="単価" localSheetId="12">#REF!</definedName>
    <definedName name="単価" localSheetId="13">#REF!</definedName>
    <definedName name="単価" localSheetId="4">#REF!</definedName>
    <definedName name="単価" localSheetId="14">#REF!</definedName>
    <definedName name="単価" localSheetId="15">#REF!</definedName>
    <definedName name="単価" localSheetId="5">#REF!</definedName>
    <definedName name="単価" localSheetId="6">#REF!</definedName>
    <definedName name="単価" localSheetId="7">#REF!</definedName>
    <definedName name="単価" localSheetId="8">#REF!</definedName>
    <definedName name="単価" localSheetId="9">#REF!</definedName>
    <definedName name="単価" localSheetId="10">#REF!</definedName>
    <definedName name="単価" localSheetId="11">#REF!</definedName>
    <definedName name="単価">#REF!</definedName>
    <definedName name="単価1" localSheetId="12">#REF!</definedName>
    <definedName name="単価1" localSheetId="13">#REF!</definedName>
    <definedName name="単価1" localSheetId="4">#REF!</definedName>
    <definedName name="単価1" localSheetId="14">#REF!</definedName>
    <definedName name="単価1" localSheetId="15">#REF!</definedName>
    <definedName name="単価1" localSheetId="5">#REF!</definedName>
    <definedName name="単価1" localSheetId="6">#REF!</definedName>
    <definedName name="単価1" localSheetId="7">#REF!</definedName>
    <definedName name="単価1" localSheetId="8">#REF!</definedName>
    <definedName name="単価1" localSheetId="9">#REF!</definedName>
    <definedName name="単価1" localSheetId="10">#REF!</definedName>
    <definedName name="単価1" localSheetId="11">#REF!</definedName>
    <definedName name="単価1">#REF!</definedName>
    <definedName name="単価2" localSheetId="12">#REF!</definedName>
    <definedName name="単価2" localSheetId="13">#REF!</definedName>
    <definedName name="単価2" localSheetId="4">#REF!</definedName>
    <definedName name="単価2" localSheetId="14">#REF!</definedName>
    <definedName name="単価2" localSheetId="15">#REF!</definedName>
    <definedName name="単価2" localSheetId="5">#REF!</definedName>
    <definedName name="単価2" localSheetId="6">#REF!</definedName>
    <definedName name="単価2" localSheetId="7">#REF!</definedName>
    <definedName name="単価2" localSheetId="8">#REF!</definedName>
    <definedName name="単価2" localSheetId="9">#REF!</definedName>
    <definedName name="単価2" localSheetId="10">#REF!</definedName>
    <definedName name="単価2" localSheetId="11">#REF!</definedName>
    <definedName name="単価2">#REF!</definedName>
    <definedName name="単価3" localSheetId="12">#REF!</definedName>
    <definedName name="単価3" localSheetId="13">#REF!</definedName>
    <definedName name="単価3" localSheetId="4">#REF!</definedName>
    <definedName name="単価3" localSheetId="14">#REF!</definedName>
    <definedName name="単価3" localSheetId="15">#REF!</definedName>
    <definedName name="単価3" localSheetId="5">#REF!</definedName>
    <definedName name="単価3" localSheetId="6">#REF!</definedName>
    <definedName name="単価3" localSheetId="7">#REF!</definedName>
    <definedName name="単価3" localSheetId="8">#REF!</definedName>
    <definedName name="単価3" localSheetId="9">#REF!</definedName>
    <definedName name="単価3" localSheetId="10">#REF!</definedName>
    <definedName name="単価3" localSheetId="11">#REF!</definedName>
    <definedName name="単価3">#REF!</definedName>
    <definedName name="単価4" localSheetId="12">#REF!</definedName>
    <definedName name="単価4" localSheetId="13">#REF!</definedName>
    <definedName name="単価4" localSheetId="4">#REF!</definedName>
    <definedName name="単価4" localSheetId="14">#REF!</definedName>
    <definedName name="単価4" localSheetId="15">#REF!</definedName>
    <definedName name="単価4" localSheetId="5">#REF!</definedName>
    <definedName name="単価4" localSheetId="6">#REF!</definedName>
    <definedName name="単価4" localSheetId="7">#REF!</definedName>
    <definedName name="単価4" localSheetId="8">#REF!</definedName>
    <definedName name="単価4" localSheetId="9">#REF!</definedName>
    <definedName name="単価4" localSheetId="10">#REF!</definedName>
    <definedName name="単価4" localSheetId="11">#REF!</definedName>
    <definedName name="単価4">#REF!</definedName>
    <definedName name="天井下地新設" localSheetId="12">#REF!</definedName>
    <definedName name="天井下地新設" localSheetId="13">#REF!</definedName>
    <definedName name="天井下地新設" localSheetId="4">#REF!</definedName>
    <definedName name="天井下地新設" localSheetId="14">#REF!</definedName>
    <definedName name="天井下地新設" localSheetId="15">#REF!</definedName>
    <definedName name="天井下地新設" localSheetId="5">#REF!</definedName>
    <definedName name="天井下地新設" localSheetId="6">#REF!</definedName>
    <definedName name="天井下地新設" localSheetId="7">#REF!</definedName>
    <definedName name="天井下地新設" localSheetId="8">#REF!</definedName>
    <definedName name="天井下地新設" localSheetId="9">#REF!</definedName>
    <definedName name="天井下地新設" localSheetId="10">#REF!</definedName>
    <definedName name="天井下地新設" localSheetId="11">#REF!</definedName>
    <definedName name="天井下地新設">#REF!</definedName>
    <definedName name="天井下地撤去" localSheetId="12">#REF!</definedName>
    <definedName name="天井下地撤去" localSheetId="13">#REF!</definedName>
    <definedName name="天井下地撤去" localSheetId="4">#REF!</definedName>
    <definedName name="天井下地撤去" localSheetId="14">#REF!</definedName>
    <definedName name="天井下地撤去" localSheetId="15">#REF!</definedName>
    <definedName name="天井下地撤去" localSheetId="5">#REF!</definedName>
    <definedName name="天井下地撤去" localSheetId="6">#REF!</definedName>
    <definedName name="天井下地撤去" localSheetId="7">#REF!</definedName>
    <definedName name="天井下地撤去" localSheetId="8">#REF!</definedName>
    <definedName name="天井下地撤去" localSheetId="9">#REF!</definedName>
    <definedName name="天井下地撤去" localSheetId="10">#REF!</definedName>
    <definedName name="天井下地撤去" localSheetId="11">#REF!</definedName>
    <definedName name="天井下地撤去">#REF!</definedName>
    <definedName name="天井仕上撤去" localSheetId="12">#REF!</definedName>
    <definedName name="天井仕上撤去" localSheetId="13">#REF!</definedName>
    <definedName name="天井仕上撤去" localSheetId="4">#REF!</definedName>
    <definedName name="天井仕上撤去" localSheetId="14">#REF!</definedName>
    <definedName name="天井仕上撤去" localSheetId="15">#REF!</definedName>
    <definedName name="天井仕上撤去" localSheetId="5">#REF!</definedName>
    <definedName name="天井仕上撤去" localSheetId="6">#REF!</definedName>
    <definedName name="天井仕上撤去" localSheetId="7">#REF!</definedName>
    <definedName name="天井仕上撤去" localSheetId="8">#REF!</definedName>
    <definedName name="天井仕上撤去" localSheetId="9">#REF!</definedName>
    <definedName name="天井仕上撤去" localSheetId="10">#REF!</definedName>
    <definedName name="天井仕上撤去" localSheetId="11">#REF!</definedName>
    <definedName name="天井仕上撤去">#REF!</definedName>
    <definedName name="伝票No" localSheetId="12">#REF!</definedName>
    <definedName name="伝票No" localSheetId="13">#REF!</definedName>
    <definedName name="伝票No" localSheetId="4">#REF!</definedName>
    <definedName name="伝票No" localSheetId="14">#REF!</definedName>
    <definedName name="伝票No" localSheetId="15">#REF!</definedName>
    <definedName name="伝票No" localSheetId="5">#REF!</definedName>
    <definedName name="伝票No" localSheetId="6">#REF!</definedName>
    <definedName name="伝票No" localSheetId="7">#REF!</definedName>
    <definedName name="伝票No" localSheetId="8">#REF!</definedName>
    <definedName name="伝票No" localSheetId="9">#REF!</definedName>
    <definedName name="伝票No" localSheetId="10">#REF!</definedName>
    <definedName name="伝票No" localSheetId="11">#REF!</definedName>
    <definedName name="伝票No">#REF!</definedName>
    <definedName name="読込商品C" localSheetId="12">#REF!</definedName>
    <definedName name="読込商品C" localSheetId="13">#REF!</definedName>
    <definedName name="読込商品C" localSheetId="4">#REF!</definedName>
    <definedName name="読込商品C" localSheetId="14">#REF!</definedName>
    <definedName name="読込商品C" localSheetId="15">#REF!</definedName>
    <definedName name="読込商品C" localSheetId="5">#REF!</definedName>
    <definedName name="読込商品C" localSheetId="6">#REF!</definedName>
    <definedName name="読込商品C" localSheetId="7">#REF!</definedName>
    <definedName name="読込商品C" localSheetId="8">#REF!</definedName>
    <definedName name="読込商品C" localSheetId="9">#REF!</definedName>
    <definedName name="読込商品C" localSheetId="10">#REF!</definedName>
    <definedName name="読込商品C" localSheetId="11">#REF!</definedName>
    <definedName name="読込商品C">#REF!</definedName>
    <definedName name="読込商品N" localSheetId="12">#REF!</definedName>
    <definedName name="読込商品N" localSheetId="13">#REF!</definedName>
    <definedName name="読込商品N" localSheetId="4">#REF!</definedName>
    <definedName name="読込商品N" localSheetId="14">#REF!</definedName>
    <definedName name="読込商品N" localSheetId="15">#REF!</definedName>
    <definedName name="読込商品N" localSheetId="5">#REF!</definedName>
    <definedName name="読込商品N" localSheetId="6">#REF!</definedName>
    <definedName name="読込商品N" localSheetId="7">#REF!</definedName>
    <definedName name="読込商品N" localSheetId="8">#REF!</definedName>
    <definedName name="読込商品N" localSheetId="9">#REF!</definedName>
    <definedName name="読込商品N" localSheetId="10">#REF!</definedName>
    <definedName name="読込商品N" localSheetId="11">#REF!</definedName>
    <definedName name="読込商品N">#REF!</definedName>
    <definedName name="読込数量" localSheetId="12">#REF!</definedName>
    <definedName name="読込数量" localSheetId="13">#REF!</definedName>
    <definedName name="読込数量" localSheetId="4">#REF!</definedName>
    <definedName name="読込数量" localSheetId="14">#REF!</definedName>
    <definedName name="読込数量" localSheetId="15">#REF!</definedName>
    <definedName name="読込数量" localSheetId="5">#REF!</definedName>
    <definedName name="読込数量" localSheetId="6">#REF!</definedName>
    <definedName name="読込数量" localSheetId="7">#REF!</definedName>
    <definedName name="読込数量" localSheetId="8">#REF!</definedName>
    <definedName name="読込数量" localSheetId="9">#REF!</definedName>
    <definedName name="読込数量" localSheetId="10">#REF!</definedName>
    <definedName name="読込数量" localSheetId="11">#REF!</definedName>
    <definedName name="読込数量">#REF!</definedName>
    <definedName name="読込単価" localSheetId="12">#REF!</definedName>
    <definedName name="読込単価" localSheetId="13">#REF!</definedName>
    <definedName name="読込単価" localSheetId="4">#REF!</definedName>
    <definedName name="読込単価" localSheetId="14">#REF!</definedName>
    <definedName name="読込単価" localSheetId="15">#REF!</definedName>
    <definedName name="読込単価" localSheetId="5">#REF!</definedName>
    <definedName name="読込単価" localSheetId="6">#REF!</definedName>
    <definedName name="読込単価" localSheetId="7">#REF!</definedName>
    <definedName name="読込単価" localSheetId="8">#REF!</definedName>
    <definedName name="読込単価" localSheetId="9">#REF!</definedName>
    <definedName name="読込単価" localSheetId="10">#REF!</definedName>
    <definedName name="読込単価" localSheetId="11">#REF!</definedName>
    <definedName name="読込単価">#REF!</definedName>
    <definedName name="読込伝票No" localSheetId="12">#REF!</definedName>
    <definedName name="読込伝票No" localSheetId="13">#REF!</definedName>
    <definedName name="読込伝票No" localSheetId="4">#REF!</definedName>
    <definedName name="読込伝票No" localSheetId="14">#REF!</definedName>
    <definedName name="読込伝票No" localSheetId="15">#REF!</definedName>
    <definedName name="読込伝票No" localSheetId="5">#REF!</definedName>
    <definedName name="読込伝票No" localSheetId="6">#REF!</definedName>
    <definedName name="読込伝票No" localSheetId="7">#REF!</definedName>
    <definedName name="読込伝票No" localSheetId="8">#REF!</definedName>
    <definedName name="読込伝票No" localSheetId="9">#REF!</definedName>
    <definedName name="読込伝票No" localSheetId="10">#REF!</definedName>
    <definedName name="読込伝票No" localSheetId="11">#REF!</definedName>
    <definedName name="読込伝票No">#REF!</definedName>
    <definedName name="読込入金No" localSheetId="12">#REF!</definedName>
    <definedName name="読込入金No" localSheetId="13">#REF!</definedName>
    <definedName name="読込入金No" localSheetId="4">#REF!</definedName>
    <definedName name="読込入金No" localSheetId="14">#REF!</definedName>
    <definedName name="読込入金No" localSheetId="15">#REF!</definedName>
    <definedName name="読込入金No" localSheetId="5">#REF!</definedName>
    <definedName name="読込入金No" localSheetId="6">#REF!</definedName>
    <definedName name="読込入金No" localSheetId="7">#REF!</definedName>
    <definedName name="読込入金No" localSheetId="8">#REF!</definedName>
    <definedName name="読込入金No" localSheetId="9">#REF!</definedName>
    <definedName name="読込入金No" localSheetId="10">#REF!</definedName>
    <definedName name="読込入金No" localSheetId="11">#REF!</definedName>
    <definedName name="読込入金No">#REF!</definedName>
    <definedName name="読込入金額" localSheetId="12">#REF!</definedName>
    <definedName name="読込入金額" localSheetId="13">#REF!</definedName>
    <definedName name="読込入金額" localSheetId="4">#REF!</definedName>
    <definedName name="読込入金額" localSheetId="14">#REF!</definedName>
    <definedName name="読込入金額" localSheetId="15">#REF!</definedName>
    <definedName name="読込入金額" localSheetId="5">#REF!</definedName>
    <definedName name="読込入金額" localSheetId="6">#REF!</definedName>
    <definedName name="読込入金額" localSheetId="7">#REF!</definedName>
    <definedName name="読込入金額" localSheetId="8">#REF!</definedName>
    <definedName name="読込入金額" localSheetId="9">#REF!</definedName>
    <definedName name="読込入金額" localSheetId="10">#REF!</definedName>
    <definedName name="読込入金額" localSheetId="11">#REF!</definedName>
    <definedName name="読込入金額">#REF!</definedName>
    <definedName name="読込入金元C" localSheetId="12">#REF!</definedName>
    <definedName name="読込入金元C" localSheetId="13">#REF!</definedName>
    <definedName name="読込入金元C" localSheetId="4">#REF!</definedName>
    <definedName name="読込入金元C" localSheetId="14">#REF!</definedName>
    <definedName name="読込入金元C" localSheetId="15">#REF!</definedName>
    <definedName name="読込入金元C" localSheetId="5">#REF!</definedName>
    <definedName name="読込入金元C" localSheetId="6">#REF!</definedName>
    <definedName name="読込入金元C" localSheetId="7">#REF!</definedName>
    <definedName name="読込入金元C" localSheetId="8">#REF!</definedName>
    <definedName name="読込入金元C" localSheetId="9">#REF!</definedName>
    <definedName name="読込入金元C" localSheetId="10">#REF!</definedName>
    <definedName name="読込入金元C" localSheetId="11">#REF!</definedName>
    <definedName name="読込入金元C">#REF!</definedName>
    <definedName name="読込入金日" localSheetId="12">#REF!</definedName>
    <definedName name="読込入金日" localSheetId="13">#REF!</definedName>
    <definedName name="読込入金日" localSheetId="4">#REF!</definedName>
    <definedName name="読込入金日" localSheetId="14">#REF!</definedName>
    <definedName name="読込入金日" localSheetId="15">#REF!</definedName>
    <definedName name="読込入金日" localSheetId="5">#REF!</definedName>
    <definedName name="読込入金日" localSheetId="6">#REF!</definedName>
    <definedName name="読込入金日" localSheetId="7">#REF!</definedName>
    <definedName name="読込入金日" localSheetId="8">#REF!</definedName>
    <definedName name="読込入金日" localSheetId="9">#REF!</definedName>
    <definedName name="読込入金日" localSheetId="10">#REF!</definedName>
    <definedName name="読込入金日" localSheetId="11">#REF!</definedName>
    <definedName name="読込入金日">#REF!</definedName>
    <definedName name="読込入台帳" localSheetId="12">#REF!</definedName>
    <definedName name="読込入台帳" localSheetId="13">#REF!</definedName>
    <definedName name="読込入台帳" localSheetId="4">#REF!</definedName>
    <definedName name="読込入台帳" localSheetId="14">#REF!</definedName>
    <definedName name="読込入台帳" localSheetId="15">#REF!</definedName>
    <definedName name="読込入台帳" localSheetId="5">#REF!</definedName>
    <definedName name="読込入台帳" localSheetId="6">#REF!</definedName>
    <definedName name="読込入台帳" localSheetId="7">#REF!</definedName>
    <definedName name="読込入台帳" localSheetId="8">#REF!</definedName>
    <definedName name="読込入台帳" localSheetId="9">#REF!</definedName>
    <definedName name="読込入台帳" localSheetId="10">#REF!</definedName>
    <definedName name="読込入台帳" localSheetId="11">#REF!</definedName>
    <definedName name="読込入台帳">#REF!</definedName>
    <definedName name="読込入備考" localSheetId="12">#REF!</definedName>
    <definedName name="読込入備考" localSheetId="13">#REF!</definedName>
    <definedName name="読込入備考" localSheetId="4">#REF!</definedName>
    <definedName name="読込入備考" localSheetId="14">#REF!</definedName>
    <definedName name="読込入備考" localSheetId="15">#REF!</definedName>
    <definedName name="読込入備考" localSheetId="5">#REF!</definedName>
    <definedName name="読込入備考" localSheetId="6">#REF!</definedName>
    <definedName name="読込入備考" localSheetId="7">#REF!</definedName>
    <definedName name="読込入備考" localSheetId="8">#REF!</definedName>
    <definedName name="読込入備考" localSheetId="9">#REF!</definedName>
    <definedName name="読込入備考" localSheetId="10">#REF!</definedName>
    <definedName name="読込入備考" localSheetId="11">#REF!</definedName>
    <definedName name="読込入備考">#REF!</definedName>
    <definedName name="読込売上先C" localSheetId="12">#REF!</definedName>
    <definedName name="読込売上先C" localSheetId="13">#REF!</definedName>
    <definedName name="読込売上先C" localSheetId="4">#REF!</definedName>
    <definedName name="読込売上先C" localSheetId="14">#REF!</definedName>
    <definedName name="読込売上先C" localSheetId="15">#REF!</definedName>
    <definedName name="読込売上先C" localSheetId="5">#REF!</definedName>
    <definedName name="読込売上先C" localSheetId="6">#REF!</definedName>
    <definedName name="読込売上先C" localSheetId="7">#REF!</definedName>
    <definedName name="読込売上先C" localSheetId="8">#REF!</definedName>
    <definedName name="読込売上先C" localSheetId="9">#REF!</definedName>
    <definedName name="読込売上先C" localSheetId="10">#REF!</definedName>
    <definedName name="読込売上先C" localSheetId="11">#REF!</definedName>
    <definedName name="読込売上先C">#REF!</definedName>
    <definedName name="読込売上日" localSheetId="12">#REF!</definedName>
    <definedName name="読込売上日" localSheetId="13">#REF!</definedName>
    <definedName name="読込売上日" localSheetId="4">#REF!</definedName>
    <definedName name="読込売上日" localSheetId="14">#REF!</definedName>
    <definedName name="読込売上日" localSheetId="15">#REF!</definedName>
    <definedName name="読込売上日" localSheetId="5">#REF!</definedName>
    <definedName name="読込売上日" localSheetId="6">#REF!</definedName>
    <definedName name="読込売上日" localSheetId="7">#REF!</definedName>
    <definedName name="読込売上日" localSheetId="8">#REF!</definedName>
    <definedName name="読込売上日" localSheetId="9">#REF!</definedName>
    <definedName name="読込売上日" localSheetId="10">#REF!</definedName>
    <definedName name="読込売上日" localSheetId="11">#REF!</definedName>
    <definedName name="読込売上日">#REF!</definedName>
    <definedName name="読込売台帳" localSheetId="12">#REF!</definedName>
    <definedName name="読込売台帳" localSheetId="13">#REF!</definedName>
    <definedName name="読込売台帳" localSheetId="4">#REF!</definedName>
    <definedName name="読込売台帳" localSheetId="14">#REF!</definedName>
    <definedName name="読込売台帳" localSheetId="15">#REF!</definedName>
    <definedName name="読込売台帳" localSheetId="5">#REF!</definedName>
    <definedName name="読込売台帳" localSheetId="6">#REF!</definedName>
    <definedName name="読込売台帳" localSheetId="7">#REF!</definedName>
    <definedName name="読込売台帳" localSheetId="8">#REF!</definedName>
    <definedName name="読込売台帳" localSheetId="9">#REF!</definedName>
    <definedName name="読込売台帳" localSheetId="10">#REF!</definedName>
    <definedName name="読込売台帳" localSheetId="11">#REF!</definedName>
    <definedName name="読込売台帳">#REF!</definedName>
    <definedName name="読込売備考" localSheetId="12">#REF!</definedName>
    <definedName name="読込売備考" localSheetId="13">#REF!</definedName>
    <definedName name="読込売備考" localSheetId="4">#REF!</definedName>
    <definedName name="読込売備考" localSheetId="14">#REF!</definedName>
    <definedName name="読込売備考" localSheetId="15">#REF!</definedName>
    <definedName name="読込売備考" localSheetId="5">#REF!</definedName>
    <definedName name="読込売備考" localSheetId="6">#REF!</definedName>
    <definedName name="読込売備考" localSheetId="7">#REF!</definedName>
    <definedName name="読込売備考" localSheetId="8">#REF!</definedName>
    <definedName name="読込売備考" localSheetId="9">#REF!</definedName>
    <definedName name="読込売備考" localSheetId="10">#REF!</definedName>
    <definedName name="読込売備考" localSheetId="11">#REF!</definedName>
    <definedName name="読込売備考">#REF!</definedName>
    <definedName name="入モード" localSheetId="12">#REF!</definedName>
    <definedName name="入モード" localSheetId="13">#REF!</definedName>
    <definedName name="入モード" localSheetId="4">#REF!</definedName>
    <definedName name="入モード" localSheetId="14">#REF!</definedName>
    <definedName name="入モード" localSheetId="15">#REF!</definedName>
    <definedName name="入モード" localSheetId="5">#REF!</definedName>
    <definedName name="入モード" localSheetId="6">#REF!</definedName>
    <definedName name="入モード" localSheetId="7">#REF!</definedName>
    <definedName name="入モード" localSheetId="8">#REF!</definedName>
    <definedName name="入モード" localSheetId="9">#REF!</definedName>
    <definedName name="入モード" localSheetId="10">#REF!</definedName>
    <definedName name="入モード" localSheetId="11">#REF!</definedName>
    <definedName name="入モード">#REF!</definedName>
    <definedName name="入金No" localSheetId="12">#REF!</definedName>
    <definedName name="入金No" localSheetId="13">#REF!</definedName>
    <definedName name="入金No" localSheetId="4">#REF!</definedName>
    <definedName name="入金No" localSheetId="14">#REF!</definedName>
    <definedName name="入金No" localSheetId="15">#REF!</definedName>
    <definedName name="入金No" localSheetId="5">#REF!</definedName>
    <definedName name="入金No" localSheetId="6">#REF!</definedName>
    <definedName name="入金No" localSheetId="7">#REF!</definedName>
    <definedName name="入金No" localSheetId="8">#REF!</definedName>
    <definedName name="入金No" localSheetId="9">#REF!</definedName>
    <definedName name="入金No" localSheetId="10">#REF!</definedName>
    <definedName name="入金No" localSheetId="11">#REF!</definedName>
    <definedName name="入金No">#REF!</definedName>
    <definedName name="入金クリア" localSheetId="12">#REF!,#REF!,#REF!,#REF!,#REF!,#REF!,#REF!,#REF!,#REF!,#REF!</definedName>
    <definedName name="入金クリア" localSheetId="13">#REF!,#REF!,#REF!,#REF!,#REF!,#REF!,#REF!,#REF!,#REF!,#REF!</definedName>
    <definedName name="入金クリア" localSheetId="4">#REF!,#REF!,#REF!,#REF!,#REF!,#REF!,#REF!,#REF!,#REF!,#REF!</definedName>
    <definedName name="入金クリア" localSheetId="14">#REF!,#REF!,#REF!,#REF!,#REF!,#REF!,#REF!,#REF!,#REF!,#REF!</definedName>
    <definedName name="入金クリア" localSheetId="15">#REF!,#REF!,#REF!,#REF!,#REF!,#REF!,#REF!,#REF!,#REF!,#REF!</definedName>
    <definedName name="入金クリア" localSheetId="5">#REF!,#REF!,#REF!,#REF!,#REF!,#REF!,#REF!,#REF!,#REF!,#REF!</definedName>
    <definedName name="入金クリア" localSheetId="6">#REF!,#REF!,#REF!,#REF!,#REF!,#REF!,#REF!,#REF!,#REF!,#REF!</definedName>
    <definedName name="入金クリア" localSheetId="7">#REF!,#REF!,#REF!,#REF!,#REF!,#REF!,#REF!,#REF!,#REF!,#REF!</definedName>
    <definedName name="入金クリア" localSheetId="8">#REF!,#REF!,#REF!,#REF!,#REF!,#REF!,#REF!,#REF!,#REF!,#REF!</definedName>
    <definedName name="入金クリア" localSheetId="9">#REF!,#REF!,#REF!,#REF!,#REF!,#REF!,#REF!,#REF!,#REF!,#REF!</definedName>
    <definedName name="入金クリア" localSheetId="10">#REF!,#REF!,#REF!,#REF!,#REF!,#REF!,#REF!,#REF!,#REF!,#REF!</definedName>
    <definedName name="入金クリア" localSheetId="11">#REF!,#REF!,#REF!,#REF!,#REF!,#REF!,#REF!,#REF!,#REF!,#REF!</definedName>
    <definedName name="入金クリア">#REF!,#REF!,#REF!,#REF!,#REF!,#REF!,#REF!,#REF!,#REF!,#REF!</definedName>
    <definedName name="入金額" localSheetId="12">#REF!</definedName>
    <definedName name="入金額" localSheetId="13">#REF!</definedName>
    <definedName name="入金額" localSheetId="4">#REF!</definedName>
    <definedName name="入金額" localSheetId="14">#REF!</definedName>
    <definedName name="入金額" localSheetId="15">#REF!</definedName>
    <definedName name="入金額" localSheetId="5">#REF!</definedName>
    <definedName name="入金額" localSheetId="6">#REF!</definedName>
    <definedName name="入金額" localSheetId="7">#REF!</definedName>
    <definedName name="入金額" localSheetId="8">#REF!</definedName>
    <definedName name="入金額" localSheetId="9">#REF!</definedName>
    <definedName name="入金額" localSheetId="10">#REF!</definedName>
    <definedName name="入金額" localSheetId="11">#REF!</definedName>
    <definedName name="入金額">#REF!</definedName>
    <definedName name="入金元C" localSheetId="12">#REF!</definedName>
    <definedName name="入金元C" localSheetId="13">#REF!</definedName>
    <definedName name="入金元C" localSheetId="4">#REF!</definedName>
    <definedName name="入金元C" localSheetId="14">#REF!</definedName>
    <definedName name="入金元C" localSheetId="15">#REF!</definedName>
    <definedName name="入金元C" localSheetId="5">#REF!</definedName>
    <definedName name="入金元C" localSheetId="6">#REF!</definedName>
    <definedName name="入金元C" localSheetId="7">#REF!</definedName>
    <definedName name="入金元C" localSheetId="8">#REF!</definedName>
    <definedName name="入金元C" localSheetId="9">#REF!</definedName>
    <definedName name="入金元C" localSheetId="10">#REF!</definedName>
    <definedName name="入金元C" localSheetId="11">#REF!</definedName>
    <definedName name="入金元C">#REF!</definedName>
    <definedName name="入金元R" localSheetId="12">#REF!</definedName>
    <definedName name="入金元R" localSheetId="13">#REF!</definedName>
    <definedName name="入金元R" localSheetId="4">#REF!</definedName>
    <definedName name="入金元R" localSheetId="14">#REF!</definedName>
    <definedName name="入金元R" localSheetId="15">#REF!</definedName>
    <definedName name="入金元R" localSheetId="5">#REF!</definedName>
    <definedName name="入金元R" localSheetId="6">#REF!</definedName>
    <definedName name="入金元R" localSheetId="7">#REF!</definedName>
    <definedName name="入金元R" localSheetId="8">#REF!</definedName>
    <definedName name="入金元R" localSheetId="9">#REF!</definedName>
    <definedName name="入金元R" localSheetId="10">#REF!</definedName>
    <definedName name="入金元R" localSheetId="11">#REF!</definedName>
    <definedName name="入金元R">#REF!</definedName>
    <definedName name="入金日" localSheetId="12">#REF!</definedName>
    <definedName name="入金日" localSheetId="13">#REF!</definedName>
    <definedName name="入金日" localSheetId="4">#REF!</definedName>
    <definedName name="入金日" localSheetId="14">#REF!</definedName>
    <definedName name="入金日" localSheetId="15">#REF!</definedName>
    <definedName name="入金日" localSheetId="5">#REF!</definedName>
    <definedName name="入金日" localSheetId="6">#REF!</definedName>
    <definedName name="入金日" localSheetId="7">#REF!</definedName>
    <definedName name="入金日" localSheetId="8">#REF!</definedName>
    <definedName name="入金日" localSheetId="9">#REF!</definedName>
    <definedName name="入金日" localSheetId="10">#REF!</definedName>
    <definedName name="入金日" localSheetId="11">#REF!</definedName>
    <definedName name="入金日">#REF!</definedName>
    <definedName name="入台帳転記" localSheetId="12">#REF!</definedName>
    <definedName name="入台帳転記" localSheetId="13">#REF!</definedName>
    <definedName name="入台帳転記" localSheetId="4">#REF!</definedName>
    <definedName name="入台帳転記" localSheetId="14">#REF!</definedName>
    <definedName name="入台帳転記" localSheetId="15">#REF!</definedName>
    <definedName name="入台帳転記" localSheetId="5">#REF!</definedName>
    <definedName name="入台帳転記" localSheetId="6">#REF!</definedName>
    <definedName name="入台帳転記" localSheetId="7">#REF!</definedName>
    <definedName name="入台帳転記" localSheetId="8">#REF!</definedName>
    <definedName name="入台帳転記" localSheetId="9">#REF!</definedName>
    <definedName name="入台帳転記" localSheetId="10">#REF!</definedName>
    <definedName name="入台帳転記" localSheetId="11">#REF!</definedName>
    <definedName name="入台帳転記">#REF!</definedName>
    <definedName name="入入力範囲" localSheetId="12">#REF!</definedName>
    <definedName name="入入力範囲" localSheetId="13">#REF!</definedName>
    <definedName name="入入力範囲" localSheetId="4">#REF!</definedName>
    <definedName name="入入力範囲" localSheetId="14">#REF!</definedName>
    <definedName name="入入力範囲" localSheetId="15">#REF!</definedName>
    <definedName name="入入力範囲" localSheetId="5">#REF!</definedName>
    <definedName name="入入力範囲" localSheetId="6">#REF!</definedName>
    <definedName name="入入力範囲" localSheetId="7">#REF!</definedName>
    <definedName name="入入力範囲" localSheetId="8">#REF!</definedName>
    <definedName name="入入力範囲" localSheetId="9">#REF!</definedName>
    <definedName name="入入力範囲" localSheetId="10">#REF!</definedName>
    <definedName name="入入力範囲" localSheetId="11">#REF!</definedName>
    <definedName name="入入力範囲">#REF!</definedName>
    <definedName name="入備考" localSheetId="12">#REF!</definedName>
    <definedName name="入備考" localSheetId="13">#REF!</definedName>
    <definedName name="入備考" localSheetId="4">#REF!</definedName>
    <definedName name="入備考" localSheetId="14">#REF!</definedName>
    <definedName name="入備考" localSheetId="15">#REF!</definedName>
    <definedName name="入備考" localSheetId="5">#REF!</definedName>
    <definedName name="入備考" localSheetId="6">#REF!</definedName>
    <definedName name="入備考" localSheetId="7">#REF!</definedName>
    <definedName name="入備考" localSheetId="8">#REF!</definedName>
    <definedName name="入備考" localSheetId="9">#REF!</definedName>
    <definedName name="入備考" localSheetId="10">#REF!</definedName>
    <definedName name="入備考" localSheetId="11">#REF!</definedName>
    <definedName name="入備考">#REF!</definedName>
    <definedName name="売モード" localSheetId="12">#REF!</definedName>
    <definedName name="売モード" localSheetId="13">#REF!</definedName>
    <definedName name="売モード" localSheetId="4">#REF!</definedName>
    <definedName name="売モード" localSheetId="14">#REF!</definedName>
    <definedName name="売モード" localSheetId="15">#REF!</definedName>
    <definedName name="売モード" localSheetId="5">#REF!</definedName>
    <definedName name="売モード" localSheetId="6">#REF!</definedName>
    <definedName name="売モード" localSheetId="7">#REF!</definedName>
    <definedName name="売モード" localSheetId="8">#REF!</definedName>
    <definedName name="売モード" localSheetId="9">#REF!</definedName>
    <definedName name="売モード" localSheetId="10">#REF!</definedName>
    <definedName name="売モード" localSheetId="11">#REF!</definedName>
    <definedName name="売モード">#REF!</definedName>
    <definedName name="売上クリア" localSheetId="12">#REF!,#REF!,#REF!,#REF!,#REF!,#REF!,#REF!</definedName>
    <definedName name="売上クリア" localSheetId="13">#REF!,#REF!,#REF!,#REF!,#REF!,#REF!,#REF!</definedName>
    <definedName name="売上クリア" localSheetId="4">#REF!,#REF!,#REF!,#REF!,#REF!,#REF!,#REF!</definedName>
    <definedName name="売上クリア" localSheetId="14">#REF!,#REF!,#REF!,#REF!,#REF!,#REF!,#REF!</definedName>
    <definedName name="売上クリア" localSheetId="15">#REF!,#REF!,#REF!,#REF!,#REF!,#REF!,#REF!</definedName>
    <definedName name="売上クリア" localSheetId="5">#REF!,#REF!,#REF!,#REF!,#REF!,#REF!,#REF!</definedName>
    <definedName name="売上クリア" localSheetId="6">#REF!,#REF!,#REF!,#REF!,#REF!,#REF!,#REF!</definedName>
    <definedName name="売上クリア" localSheetId="7">#REF!,#REF!,#REF!,#REF!,#REF!,#REF!,#REF!</definedName>
    <definedName name="売上クリア" localSheetId="8">#REF!,#REF!,#REF!,#REF!,#REF!,#REF!,#REF!</definedName>
    <definedName name="売上クリア" localSheetId="9">#REF!,#REF!,#REF!,#REF!,#REF!,#REF!,#REF!</definedName>
    <definedName name="売上クリア" localSheetId="10">#REF!,#REF!,#REF!,#REF!,#REF!,#REF!,#REF!</definedName>
    <definedName name="売上クリア" localSheetId="11">#REF!,#REF!,#REF!,#REF!,#REF!,#REF!,#REF!</definedName>
    <definedName name="売上クリア">#REF!,#REF!,#REF!,#REF!,#REF!,#REF!,#REF!</definedName>
    <definedName name="売上金額" localSheetId="12">#REF!</definedName>
    <definedName name="売上金額" localSheetId="13">#REF!</definedName>
    <definedName name="売上金額" localSheetId="4">#REF!</definedName>
    <definedName name="売上金額" localSheetId="14">#REF!</definedName>
    <definedName name="売上金額" localSheetId="15">#REF!</definedName>
    <definedName name="売上金額" localSheetId="5">#REF!</definedName>
    <definedName name="売上金額" localSheetId="6">#REF!</definedName>
    <definedName name="売上金額" localSheetId="7">#REF!</definedName>
    <definedName name="売上金額" localSheetId="8">#REF!</definedName>
    <definedName name="売上金額" localSheetId="9">#REF!</definedName>
    <definedName name="売上金額" localSheetId="10">#REF!</definedName>
    <definedName name="売上金額" localSheetId="11">#REF!</definedName>
    <definedName name="売上金額">#REF!</definedName>
    <definedName name="売上先C" localSheetId="12">#REF!</definedName>
    <definedName name="売上先C" localSheetId="13">#REF!</definedName>
    <definedName name="売上先C" localSheetId="4">#REF!</definedName>
    <definedName name="売上先C" localSheetId="14">#REF!</definedName>
    <definedName name="売上先C" localSheetId="15">#REF!</definedName>
    <definedName name="売上先C" localSheetId="5">#REF!</definedName>
    <definedName name="売上先C" localSheetId="6">#REF!</definedName>
    <definedName name="売上先C" localSheetId="7">#REF!</definedName>
    <definedName name="売上先C" localSheetId="8">#REF!</definedName>
    <definedName name="売上先C" localSheetId="9">#REF!</definedName>
    <definedName name="売上先C" localSheetId="10">#REF!</definedName>
    <definedName name="売上先C" localSheetId="11">#REF!</definedName>
    <definedName name="売上先C">#REF!</definedName>
    <definedName name="売上先R" localSheetId="12">#REF!</definedName>
    <definedName name="売上先R" localSheetId="13">#REF!</definedName>
    <definedName name="売上先R" localSheetId="4">#REF!</definedName>
    <definedName name="売上先R" localSheetId="14">#REF!</definedName>
    <definedName name="売上先R" localSheetId="15">#REF!</definedName>
    <definedName name="売上先R" localSheetId="5">#REF!</definedName>
    <definedName name="売上先R" localSheetId="6">#REF!</definedName>
    <definedName name="売上先R" localSheetId="7">#REF!</definedName>
    <definedName name="売上先R" localSheetId="8">#REF!</definedName>
    <definedName name="売上先R" localSheetId="9">#REF!</definedName>
    <definedName name="売上先R" localSheetId="10">#REF!</definedName>
    <definedName name="売上先R" localSheetId="11">#REF!</definedName>
    <definedName name="売上先R">#REF!</definedName>
    <definedName name="売上日" localSheetId="12">#REF!</definedName>
    <definedName name="売上日" localSheetId="13">#REF!</definedName>
    <definedName name="売上日" localSheetId="4">#REF!</definedName>
    <definedName name="売上日" localSheetId="14">#REF!</definedName>
    <definedName name="売上日" localSheetId="15">#REF!</definedName>
    <definedName name="売上日" localSheetId="5">#REF!</definedName>
    <definedName name="売上日" localSheetId="6">#REF!</definedName>
    <definedName name="売上日" localSheetId="7">#REF!</definedName>
    <definedName name="売上日" localSheetId="8">#REF!</definedName>
    <definedName name="売上日" localSheetId="9">#REF!</definedName>
    <definedName name="売上日" localSheetId="10">#REF!</definedName>
    <definedName name="売上日" localSheetId="11">#REF!</definedName>
    <definedName name="売上日">#REF!</definedName>
    <definedName name="売台帳転記" localSheetId="12">#REF!</definedName>
    <definedName name="売台帳転記" localSheetId="13">#REF!</definedName>
    <definedName name="売台帳転記" localSheetId="4">#REF!</definedName>
    <definedName name="売台帳転記" localSheetId="14">#REF!</definedName>
    <definedName name="売台帳転記" localSheetId="15">#REF!</definedName>
    <definedName name="売台帳転記" localSheetId="5">#REF!</definedName>
    <definedName name="売台帳転記" localSheetId="6">#REF!</definedName>
    <definedName name="売台帳転記" localSheetId="7">#REF!</definedName>
    <definedName name="売台帳転記" localSheetId="8">#REF!</definedName>
    <definedName name="売台帳転記" localSheetId="9">#REF!</definedName>
    <definedName name="売台帳転記" localSheetId="10">#REF!</definedName>
    <definedName name="売台帳転記" localSheetId="11">#REF!</definedName>
    <definedName name="売台帳転記">#REF!</definedName>
    <definedName name="売入力範囲" localSheetId="12">#REF!</definedName>
    <definedName name="売入力範囲" localSheetId="13">#REF!</definedName>
    <definedName name="売入力範囲" localSheetId="4">#REF!</definedName>
    <definedName name="売入力範囲" localSheetId="14">#REF!</definedName>
    <definedName name="売入力範囲" localSheetId="15">#REF!</definedName>
    <definedName name="売入力範囲" localSheetId="5">#REF!</definedName>
    <definedName name="売入力範囲" localSheetId="6">#REF!</definedName>
    <definedName name="売入力範囲" localSheetId="7">#REF!</definedName>
    <definedName name="売入力範囲" localSheetId="8">#REF!</definedName>
    <definedName name="売入力範囲" localSheetId="9">#REF!</definedName>
    <definedName name="売入力範囲" localSheetId="10">#REF!</definedName>
    <definedName name="売入力範囲" localSheetId="11">#REF!</definedName>
    <definedName name="売入力範囲">#REF!</definedName>
    <definedName name="売備考" localSheetId="12">#REF!</definedName>
    <definedName name="売備考" localSheetId="13">#REF!</definedName>
    <definedName name="売備考" localSheetId="4">#REF!</definedName>
    <definedName name="売備考" localSheetId="14">#REF!</definedName>
    <definedName name="売備考" localSheetId="15">#REF!</definedName>
    <definedName name="売備考" localSheetId="5">#REF!</definedName>
    <definedName name="売備考" localSheetId="6">#REF!</definedName>
    <definedName name="売備考" localSheetId="7">#REF!</definedName>
    <definedName name="売備考" localSheetId="8">#REF!</definedName>
    <definedName name="売備考" localSheetId="9">#REF!</definedName>
    <definedName name="売備考" localSheetId="10">#REF!</definedName>
    <definedName name="売備考" localSheetId="11">#REF!</definedName>
    <definedName name="売備考">#REF!</definedName>
    <definedName name="表" localSheetId="12">#REF!</definedName>
    <definedName name="表" localSheetId="13">#REF!</definedName>
    <definedName name="表" localSheetId="4">#REF!</definedName>
    <definedName name="表" localSheetId="14">#REF!</definedName>
    <definedName name="表" localSheetId="15">#REF!</definedName>
    <definedName name="表" localSheetId="5">#REF!</definedName>
    <definedName name="表" localSheetId="6">#REF!</definedName>
    <definedName name="表" localSheetId="7">#REF!</definedName>
    <definedName name="表" localSheetId="8">#REF!</definedName>
    <definedName name="表" localSheetId="9">#REF!</definedName>
    <definedName name="表" localSheetId="10">#REF!</definedName>
    <definedName name="表" localSheetId="11">#REF!</definedName>
    <definedName name="表">#REF!</definedName>
    <definedName name="幅木新設" localSheetId="12">#REF!</definedName>
    <definedName name="幅木新設" localSheetId="13">#REF!</definedName>
    <definedName name="幅木新設" localSheetId="4">#REF!</definedName>
    <definedName name="幅木新設" localSheetId="14">#REF!</definedName>
    <definedName name="幅木新設" localSheetId="15">#REF!</definedName>
    <definedName name="幅木新設" localSheetId="5">#REF!</definedName>
    <definedName name="幅木新設" localSheetId="6">#REF!</definedName>
    <definedName name="幅木新設" localSheetId="7">#REF!</definedName>
    <definedName name="幅木新設" localSheetId="8">#REF!</definedName>
    <definedName name="幅木新設" localSheetId="9">#REF!</definedName>
    <definedName name="幅木新設" localSheetId="10">#REF!</definedName>
    <definedName name="幅木新設" localSheetId="11">#REF!</definedName>
    <definedName name="幅木新設">#REF!</definedName>
    <definedName name="幅木撤去" localSheetId="12">#REF!</definedName>
    <definedName name="幅木撤去" localSheetId="13">#REF!</definedName>
    <definedName name="幅木撤去" localSheetId="4">#REF!</definedName>
    <definedName name="幅木撤去" localSheetId="14">#REF!</definedName>
    <definedName name="幅木撤去" localSheetId="15">#REF!</definedName>
    <definedName name="幅木撤去" localSheetId="5">#REF!</definedName>
    <definedName name="幅木撤去" localSheetId="6">#REF!</definedName>
    <definedName name="幅木撤去" localSheetId="7">#REF!</definedName>
    <definedName name="幅木撤去" localSheetId="8">#REF!</definedName>
    <definedName name="幅木撤去" localSheetId="9">#REF!</definedName>
    <definedName name="幅木撤去" localSheetId="10">#REF!</definedName>
    <definedName name="幅木撤去" localSheetId="11">#REF!</definedName>
    <definedName name="幅木撤去">#REF!</definedName>
    <definedName name="壁下地新設" localSheetId="12">#REF!</definedName>
    <definedName name="壁下地新設" localSheetId="13">#REF!</definedName>
    <definedName name="壁下地新設" localSheetId="4">#REF!</definedName>
    <definedName name="壁下地新設" localSheetId="14">#REF!</definedName>
    <definedName name="壁下地新設" localSheetId="15">#REF!</definedName>
    <definedName name="壁下地新設" localSheetId="5">#REF!</definedName>
    <definedName name="壁下地新設" localSheetId="6">#REF!</definedName>
    <definedName name="壁下地新設" localSheetId="7">#REF!</definedName>
    <definedName name="壁下地新設" localSheetId="8">#REF!</definedName>
    <definedName name="壁下地新設" localSheetId="9">#REF!</definedName>
    <definedName name="壁下地新設" localSheetId="10">#REF!</definedName>
    <definedName name="壁下地新設" localSheetId="11">#REF!</definedName>
    <definedName name="壁下地新設">#REF!</definedName>
    <definedName name="壁下地撤去" localSheetId="12">#REF!</definedName>
    <definedName name="壁下地撤去" localSheetId="13">#REF!</definedName>
    <definedName name="壁下地撤去" localSheetId="4">#REF!</definedName>
    <definedName name="壁下地撤去" localSheetId="14">#REF!</definedName>
    <definedName name="壁下地撤去" localSheetId="15">#REF!</definedName>
    <definedName name="壁下地撤去" localSheetId="5">#REF!</definedName>
    <definedName name="壁下地撤去" localSheetId="6">#REF!</definedName>
    <definedName name="壁下地撤去" localSheetId="7">#REF!</definedName>
    <definedName name="壁下地撤去" localSheetId="8">#REF!</definedName>
    <definedName name="壁下地撤去" localSheetId="9">#REF!</definedName>
    <definedName name="壁下地撤去" localSheetId="10">#REF!</definedName>
    <definedName name="壁下地撤去" localSheetId="11">#REF!</definedName>
    <definedName name="壁下地撤去">#REF!</definedName>
    <definedName name="壁仕上新設" localSheetId="12">#REF!</definedName>
    <definedName name="壁仕上新設" localSheetId="13">#REF!</definedName>
    <definedName name="壁仕上新設" localSheetId="4">#REF!</definedName>
    <definedName name="壁仕上新設" localSheetId="14">#REF!</definedName>
    <definedName name="壁仕上新設" localSheetId="15">#REF!</definedName>
    <definedName name="壁仕上新設" localSheetId="5">#REF!</definedName>
    <definedName name="壁仕上新設" localSheetId="6">#REF!</definedName>
    <definedName name="壁仕上新設" localSheetId="7">#REF!</definedName>
    <definedName name="壁仕上新設" localSheetId="8">#REF!</definedName>
    <definedName name="壁仕上新設" localSheetId="9">#REF!</definedName>
    <definedName name="壁仕上新設" localSheetId="10">#REF!</definedName>
    <definedName name="壁仕上新設" localSheetId="11">#REF!</definedName>
    <definedName name="壁仕上新設">#REF!</definedName>
    <definedName name="壁仕上撤去" localSheetId="12">#REF!</definedName>
    <definedName name="壁仕上撤去" localSheetId="13">#REF!</definedName>
    <definedName name="壁仕上撤去" localSheetId="4">#REF!</definedName>
    <definedName name="壁仕上撤去" localSheetId="14">#REF!</definedName>
    <definedName name="壁仕上撤去" localSheetId="15">#REF!</definedName>
    <definedName name="壁仕上撤去" localSheetId="5">#REF!</definedName>
    <definedName name="壁仕上撤去" localSheetId="6">#REF!</definedName>
    <definedName name="壁仕上撤去" localSheetId="7">#REF!</definedName>
    <definedName name="壁仕上撤去" localSheetId="8">#REF!</definedName>
    <definedName name="壁仕上撤去" localSheetId="9">#REF!</definedName>
    <definedName name="壁仕上撤去" localSheetId="10">#REF!</definedName>
    <definedName name="壁仕上撤去" localSheetId="11">#REF!</definedName>
    <definedName name="壁仕上撤去">#REF!</definedName>
    <definedName name="連続" localSheetId="12">#REF!</definedName>
    <definedName name="連続" localSheetId="13">#REF!</definedName>
    <definedName name="連続" localSheetId="4">#REF!</definedName>
    <definedName name="連続" localSheetId="14">#REF!</definedName>
    <definedName name="連続" localSheetId="15">#REF!</definedName>
    <definedName name="連続" localSheetId="5">#REF!</definedName>
    <definedName name="連続" localSheetId="6">#REF!</definedName>
    <definedName name="連続" localSheetId="7">#REF!</definedName>
    <definedName name="連続" localSheetId="8">#REF!</definedName>
    <definedName name="連続" localSheetId="9">#REF!</definedName>
    <definedName name="連続" localSheetId="10">#REF!</definedName>
    <definedName name="連続" localSheetId="11">#REF!</definedName>
    <definedName name="連続">#REF!</definedName>
  </definedNames>
  <calcPr calcId="145621"/>
</workbook>
</file>

<file path=xl/calcChain.xml><?xml version="1.0" encoding="utf-8"?>
<calcChain xmlns="http://schemas.openxmlformats.org/spreadsheetml/2006/main">
  <c r="N23" i="59" l="1"/>
  <c r="G3" i="59"/>
  <c r="N64" i="61"/>
  <c r="N31" i="61"/>
  <c r="N97" i="52"/>
  <c r="M97" i="52"/>
  <c r="N64" i="52"/>
  <c r="M64" i="52"/>
  <c r="N130" i="51"/>
  <c r="M130" i="51"/>
  <c r="N97" i="51"/>
  <c r="M97" i="51"/>
  <c r="N64" i="51"/>
  <c r="M64" i="51"/>
  <c r="G3" i="51"/>
  <c r="N64" i="65" l="1"/>
  <c r="N31" i="65" l="1"/>
  <c r="G3" i="65"/>
  <c r="G3" i="64"/>
  <c r="G3" i="63"/>
  <c r="N31" i="63"/>
  <c r="G3" i="62"/>
  <c r="G3" i="61"/>
  <c r="G3" i="54"/>
  <c r="N56" i="59"/>
  <c r="G3" i="58"/>
  <c r="N9" i="56"/>
  <c r="G3" i="56"/>
  <c r="N31" i="52"/>
  <c r="M31" i="52"/>
  <c r="G3" i="52"/>
  <c r="N31" i="51"/>
  <c r="M31" i="51"/>
  <c r="G3" i="10"/>
  <c r="N31" i="10" l="1"/>
  <c r="M31" i="10"/>
</calcChain>
</file>

<file path=xl/sharedStrings.xml><?xml version="1.0" encoding="utf-8"?>
<sst xmlns="http://schemas.openxmlformats.org/spreadsheetml/2006/main" count="1025" uniqueCount="349">
  <si>
    <t>番号</t>
    <rPh sb="0" eb="2">
      <t>バンゴウ</t>
    </rPh>
    <phoneticPr fontId="4"/>
  </si>
  <si>
    <t>名称</t>
    <rPh sb="0" eb="2">
      <t>メイショウ</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</si>
  <si>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</si>
  <si>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</si>
  <si>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</si>
  <si>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</si>
  <si>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式</t>
    <rPh sb="0" eb="1">
      <t>シキ</t>
    </rPh>
    <phoneticPr fontId="4"/>
  </si>
  <si>
    <t>事業名</t>
  </si>
  <si>
    <t>（当初・補正）</t>
    <rPh sb="1" eb="3">
      <t>トウショ</t>
    </rPh>
    <rPh sb="4" eb="6">
      <t>ホセイ</t>
    </rPh>
    <phoneticPr fontId="4"/>
  </si>
  <si>
    <t>請負工事費</t>
    <rPh sb="0" eb="2">
      <t>ウケオイ</t>
    </rPh>
    <rPh sb="2" eb="5">
      <t>コウジヒ</t>
    </rPh>
    <phoneticPr fontId="4"/>
  </si>
  <si>
    <t>工事名</t>
    <rPh sb="0" eb="3">
      <t>コウジメイ</t>
    </rPh>
    <phoneticPr fontId="4"/>
  </si>
  <si>
    <t>工事場所</t>
    <rPh sb="0" eb="2">
      <t>コウジ</t>
    </rPh>
    <rPh sb="2" eb="4">
      <t>バショ</t>
    </rPh>
    <phoneticPr fontId="4"/>
  </si>
  <si>
    <t>（消費税込）</t>
    <rPh sb="1" eb="3">
      <t>ショウヒ</t>
    </rPh>
    <phoneticPr fontId="4"/>
  </si>
  <si>
    <t>円</t>
    <rPh sb="0" eb="1">
      <t>エン</t>
    </rPh>
    <phoneticPr fontId="4"/>
  </si>
  <si>
    <t>変更により増減額</t>
    <rPh sb="0" eb="2">
      <t>ヘンコウ</t>
    </rPh>
    <rPh sb="5" eb="8">
      <t>ゾウゲンガク</t>
    </rPh>
    <phoneticPr fontId="4"/>
  </si>
  <si>
    <t>工事価格</t>
    <rPh sb="0" eb="2">
      <t>コウジ</t>
    </rPh>
    <rPh sb="2" eb="4">
      <t>カカク</t>
    </rPh>
    <phoneticPr fontId="4"/>
  </si>
  <si>
    <t>請負工事価格</t>
    <rPh sb="0" eb="2">
      <t>ウケオイ</t>
    </rPh>
    <rPh sb="2" eb="4">
      <t>コウジ</t>
    </rPh>
    <rPh sb="4" eb="6">
      <t>カカク</t>
    </rPh>
    <phoneticPr fontId="4"/>
  </si>
  <si>
    <t>請負代金額</t>
    <rPh sb="0" eb="2">
      <t>ウケオイ</t>
    </rPh>
    <rPh sb="2" eb="3">
      <t>ダイ</t>
    </rPh>
    <rPh sb="3" eb="5">
      <t>キンガク</t>
    </rPh>
    <phoneticPr fontId="4"/>
  </si>
  <si>
    <t>（消費税抜き）</t>
    <rPh sb="1" eb="3">
      <t>ショウヒ</t>
    </rPh>
    <rPh sb="4" eb="5">
      <t>ヌ</t>
    </rPh>
    <phoneticPr fontId="4"/>
  </si>
  <si>
    <t>単品スライド適用</t>
    <rPh sb="0" eb="2">
      <t>タンピン</t>
    </rPh>
    <rPh sb="6" eb="8">
      <t>テキヨウ</t>
    </rPh>
    <phoneticPr fontId="4"/>
  </si>
  <si>
    <t>による増減額</t>
    <rPh sb="3" eb="6">
      <t>ゾウゲンガク</t>
    </rPh>
    <phoneticPr fontId="4"/>
  </si>
  <si>
    <t>計算式</t>
    <rPh sb="0" eb="2">
      <t>ケイサン</t>
    </rPh>
    <rPh sb="2" eb="3">
      <t>シキ</t>
    </rPh>
    <phoneticPr fontId="4"/>
  </si>
  <si>
    <t>変更理由</t>
    <rPh sb="0" eb="2">
      <t>ヘンコウ</t>
    </rPh>
    <rPh sb="2" eb="4">
      <t>リユウ</t>
    </rPh>
    <phoneticPr fontId="4"/>
  </si>
  <si>
    <t>変更内容</t>
    <rPh sb="0" eb="2">
      <t>ヘンコウ</t>
    </rPh>
    <rPh sb="2" eb="4">
      <t>ナイヨウ</t>
    </rPh>
    <phoneticPr fontId="4"/>
  </si>
  <si>
    <t>工事概要</t>
    <rPh sb="0" eb="2">
      <t>コウジ</t>
    </rPh>
    <rPh sb="2" eb="4">
      <t>ガイヨウ</t>
    </rPh>
    <phoneticPr fontId="4"/>
  </si>
  <si>
    <t>工事数量内訳書</t>
    <rPh sb="0" eb="2">
      <t>コウジ</t>
    </rPh>
    <rPh sb="2" eb="4">
      <t>スウリョウ</t>
    </rPh>
    <rPh sb="4" eb="6">
      <t>ウチワケ</t>
    </rPh>
    <rPh sb="6" eb="7">
      <t>ショ</t>
    </rPh>
    <phoneticPr fontId="4"/>
  </si>
  <si>
    <t>消費税相当額</t>
    <rPh sb="0" eb="3">
      <t>ショウヒゼイ</t>
    </rPh>
    <rPh sb="3" eb="5">
      <t>ソウトウ</t>
    </rPh>
    <rPh sb="5" eb="6">
      <t>ガク</t>
    </rPh>
    <phoneticPr fontId="4"/>
  </si>
  <si>
    <t>共通費</t>
    <rPh sb="0" eb="2">
      <t>キョウツウ</t>
    </rPh>
    <rPh sb="2" eb="3">
      <t>ヒ</t>
    </rPh>
    <phoneticPr fontId="4"/>
  </si>
  <si>
    <t>現場管理費</t>
    <rPh sb="0" eb="2">
      <t>ゲンバ</t>
    </rPh>
    <rPh sb="2" eb="5">
      <t>カンリヒ</t>
    </rPh>
    <phoneticPr fontId="4"/>
  </si>
  <si>
    <t>一般管理費</t>
    <rPh sb="0" eb="2">
      <t>イッパン</t>
    </rPh>
    <rPh sb="2" eb="5">
      <t>カンリヒ</t>
    </rPh>
    <phoneticPr fontId="4"/>
  </si>
  <si>
    <t>直接工事費</t>
    <rPh sb="0" eb="2">
      <t>チョクセツ</t>
    </rPh>
    <rPh sb="2" eb="5">
      <t>コウジヒ</t>
    </rPh>
    <phoneticPr fontId="4"/>
  </si>
  <si>
    <t>直接工事費計</t>
    <rPh sb="0" eb="2">
      <t>チョクセツ</t>
    </rPh>
    <rPh sb="2" eb="5">
      <t>コウジヒ</t>
    </rPh>
    <rPh sb="5" eb="6">
      <t>ケイ</t>
    </rPh>
    <phoneticPr fontId="4"/>
  </si>
  <si>
    <t>摘要</t>
    <rPh sb="0" eb="2">
      <t>テキヨウ</t>
    </rPh>
    <phoneticPr fontId="4"/>
  </si>
  <si>
    <t>備考</t>
    <rPh sb="0" eb="2">
      <t>ビコウ</t>
    </rPh>
    <phoneticPr fontId="4"/>
  </si>
  <si>
    <t>当初請負工事価格</t>
    <rPh sb="0" eb="2">
      <t>トウショ</t>
    </rPh>
    <rPh sb="2" eb="4">
      <t>ウケオイ</t>
    </rPh>
    <rPh sb="4" eb="6">
      <t>コウジ</t>
    </rPh>
    <rPh sb="6" eb="8">
      <t>カカク</t>
    </rPh>
    <phoneticPr fontId="4"/>
  </si>
  <si>
    <t>×</t>
  </si>
  <si>
    <t>変更工事価格</t>
    <phoneticPr fontId="4"/>
  </si>
  <si>
    <t>円</t>
  </si>
  <si>
    <t>当初工事価格</t>
    <rPh sb="0" eb="2">
      <t>トウショ</t>
    </rPh>
    <rPh sb="2" eb="4">
      <t>コウジ</t>
    </rPh>
    <rPh sb="4" eb="6">
      <t>カカク</t>
    </rPh>
    <phoneticPr fontId="4"/>
  </si>
  <si>
    <t>（１＋消費税率）</t>
    <phoneticPr fontId="4"/>
  </si>
  <si>
    <t>＝</t>
  </si>
  <si>
    <t>(変更）</t>
    <rPh sb="1" eb="3">
      <t>ヘンコウ</t>
    </rPh>
    <phoneticPr fontId="4"/>
  </si>
  <si>
    <t>省エネルギー法</t>
    <rPh sb="0" eb="1">
      <t>ショウ</t>
    </rPh>
    <rPh sb="6" eb="7">
      <t>ホウ</t>
    </rPh>
    <phoneticPr fontId="4"/>
  </si>
  <si>
    <t>共通仮設費</t>
    <rPh sb="0" eb="2">
      <t>キョウツウ</t>
    </rPh>
    <rPh sb="2" eb="4">
      <t>カセツ</t>
    </rPh>
    <rPh sb="4" eb="5">
      <t>ヒ</t>
    </rPh>
    <phoneticPr fontId="4"/>
  </si>
  <si>
    <t>共通費</t>
    <rPh sb="0" eb="2">
      <t>キョウツウ</t>
    </rPh>
    <rPh sb="2" eb="3">
      <t>ヒ</t>
    </rPh>
    <phoneticPr fontId="11"/>
  </si>
  <si>
    <t>式</t>
    <rPh sb="0" eb="1">
      <t>シキ</t>
    </rPh>
    <phoneticPr fontId="4"/>
  </si>
  <si>
    <t>Ⅱ</t>
    <phoneticPr fontId="4"/>
  </si>
  <si>
    <t>Ⅰ</t>
    <phoneticPr fontId="4"/>
  </si>
  <si>
    <t>Ⅲ</t>
    <phoneticPr fontId="4"/>
  </si>
  <si>
    <t>担当</t>
    <rPh sb="0" eb="2">
      <t>タントウ</t>
    </rPh>
    <phoneticPr fontId="4"/>
  </si>
  <si>
    <t>リーダー</t>
    <phoneticPr fontId="4"/>
  </si>
  <si>
    <t>建設リサイクル法</t>
    <phoneticPr fontId="4"/>
  </si>
  <si>
    <t>課長</t>
    <rPh sb="0" eb="2">
      <t>カチョウ</t>
    </rPh>
    <phoneticPr fontId="4"/>
  </si>
  <si>
    <t>部長</t>
    <rPh sb="0" eb="2">
      <t>ブチョウ</t>
    </rPh>
    <phoneticPr fontId="4"/>
  </si>
  <si>
    <t>工事内容</t>
    <rPh sb="0" eb="2">
      <t>コウジ</t>
    </rPh>
    <rPh sb="2" eb="4">
      <t>ナイヨウ</t>
    </rPh>
    <phoneticPr fontId="4"/>
  </si>
  <si>
    <t>式</t>
  </si>
  <si>
    <t>Ⅰ</t>
    <phoneticPr fontId="4"/>
  </si>
  <si>
    <t>総合計</t>
    <rPh sb="0" eb="3">
      <t>ソウゴウケイ</t>
    </rPh>
    <phoneticPr fontId="4"/>
  </si>
  <si>
    <t>合計</t>
    <rPh sb="0" eb="2">
      <t>ゴウケイ</t>
    </rPh>
    <phoneticPr fontId="4"/>
  </si>
  <si>
    <t>小  計</t>
    <rPh sb="0" eb="1">
      <t>ショウ</t>
    </rPh>
    <rPh sb="3" eb="4">
      <t>ケイ</t>
    </rPh>
    <phoneticPr fontId="4"/>
  </si>
  <si>
    <t>小  計</t>
    <rPh sb="0" eb="1">
      <t>ショウ</t>
    </rPh>
    <rPh sb="3" eb="4">
      <t>ケイ</t>
    </rPh>
    <phoneticPr fontId="51"/>
  </si>
  <si>
    <t>小  計</t>
    <rPh sb="0" eb="1">
      <t>ショウ</t>
    </rPh>
    <rPh sb="3" eb="4">
      <t>ケイ</t>
    </rPh>
    <phoneticPr fontId="51"/>
  </si>
  <si>
    <t>遺跡博物館工事</t>
    <rPh sb="0" eb="2">
      <t>イセキ</t>
    </rPh>
    <rPh sb="2" eb="5">
      <t>ハクブツカン</t>
    </rPh>
    <phoneticPr fontId="4"/>
  </si>
  <si>
    <t>体験学習館工事</t>
    <rPh sb="0" eb="2">
      <t>タイケン</t>
    </rPh>
    <rPh sb="2" eb="4">
      <t>ガクシュウ</t>
    </rPh>
    <rPh sb="4" eb="5">
      <t>カン</t>
    </rPh>
    <rPh sb="5" eb="7">
      <t>コウジ</t>
    </rPh>
    <phoneticPr fontId="4"/>
  </si>
  <si>
    <t>撤去工事</t>
  </si>
  <si>
    <t>計</t>
    <rPh sb="0" eb="1">
      <t>ケイ</t>
    </rPh>
    <phoneticPr fontId="4"/>
  </si>
  <si>
    <t>計</t>
    <rPh sb="0" eb="1">
      <t>ケイ</t>
    </rPh>
    <phoneticPr fontId="51"/>
  </si>
  <si>
    <t xml:space="preserve">UADAK11L1A1ADN2W </t>
  </si>
  <si>
    <t>個</t>
  </si>
  <si>
    <t>台</t>
  </si>
  <si>
    <t>枚</t>
  </si>
  <si>
    <t>箇所</t>
  </si>
  <si>
    <t>基</t>
  </si>
  <si>
    <t>10%</t>
    <phoneticPr fontId="4"/>
  </si>
  <si>
    <t>釈迦堂遺跡博物館開館30周年記念リニューアル事業</t>
    <rPh sb="0" eb="8">
      <t>シャカドウイセキハクブツカン</t>
    </rPh>
    <rPh sb="8" eb="10">
      <t>カイカン</t>
    </rPh>
    <rPh sb="12" eb="14">
      <t>シュウネン</t>
    </rPh>
    <rPh sb="14" eb="16">
      <t>キネン</t>
    </rPh>
    <rPh sb="22" eb="24">
      <t>ジギョウ</t>
    </rPh>
    <phoneticPr fontId="4"/>
  </si>
  <si>
    <t>釈迦堂遺跡博物館全面改修工事設計(電気設備工事)</t>
    <rPh sb="0" eb="16">
      <t>シャカドウイセキハクブツカンゼンメンカイシュウコウジセッケイ</t>
    </rPh>
    <rPh sb="17" eb="19">
      <t>デンキ</t>
    </rPh>
    <rPh sb="19" eb="21">
      <t>セツビ</t>
    </rPh>
    <rPh sb="21" eb="23">
      <t>コウジ</t>
    </rPh>
    <phoneticPr fontId="4"/>
  </si>
  <si>
    <t>受変電設備</t>
  </si>
  <si>
    <t>幹線動力設備</t>
  </si>
  <si>
    <t>電灯コンセント設備</t>
  </si>
  <si>
    <t>照明器具設備</t>
  </si>
  <si>
    <t>拡声設備</t>
  </si>
  <si>
    <t>監視ｶﾒﾗ設備</t>
  </si>
  <si>
    <t>自動火災報知設備</t>
  </si>
  <si>
    <t>避雷設備</t>
  </si>
  <si>
    <t>インターホン設備</t>
  </si>
  <si>
    <t>既設ｷｭｰﾋﾞｸﾙ改修</t>
  </si>
  <si>
    <t>PCB含有検査</t>
  </si>
  <si>
    <t>受変電設備</t>
    <phoneticPr fontId="4"/>
  </si>
  <si>
    <t>EM-IE電線</t>
  </si>
  <si>
    <t>m</t>
  </si>
  <si>
    <t>EM-CEｹｰﾌﾞﾙ</t>
  </si>
  <si>
    <t>EM-CETｹｰﾌﾞﾙ</t>
  </si>
  <si>
    <t>EM-CEEｹｰﾌﾞﾙ</t>
  </si>
  <si>
    <t>電線管</t>
  </si>
  <si>
    <t>ｹｰﾌﾞﾙ保護管</t>
  </si>
  <si>
    <t>2種金属製可とう電線管</t>
  </si>
  <si>
    <t>ﾌﾟﾙﾎﾞｯｸｽ</t>
  </si>
  <si>
    <t>防水形ﾌﾟﾙﾎﾞｯｸｽ</t>
  </si>
  <si>
    <t>既設分電盤改修</t>
  </si>
  <si>
    <t>分電盤</t>
  </si>
  <si>
    <t>既設電灯盤改修</t>
  </si>
  <si>
    <t>操作押釦</t>
  </si>
  <si>
    <t>ﾊﾂﾘ貫通補修費</t>
  </si>
  <si>
    <t>ﾊﾝﾄﾞﾎｰﾙ</t>
  </si>
  <si>
    <t>土工事費</t>
  </si>
  <si>
    <t>管内　5.5ﾟ×1</t>
  </si>
  <si>
    <t>管内　14ﾟ×1</t>
  </si>
  <si>
    <t>管内　3.5ﾟ-3C</t>
  </si>
  <si>
    <t>管内　3.5ﾟ-4C</t>
  </si>
  <si>
    <t>管内　5.5ﾟ-4C</t>
  </si>
  <si>
    <t>管内　8ﾟ-4C</t>
  </si>
  <si>
    <t>天井　8ﾟ-4C</t>
  </si>
  <si>
    <t>天井　3.5ﾟ-4C</t>
  </si>
  <si>
    <t>管内　14ﾟ</t>
  </si>
  <si>
    <t>管内　60ﾟ</t>
  </si>
  <si>
    <t>管内　100ﾟ</t>
  </si>
  <si>
    <t>管内　150ﾟ</t>
  </si>
  <si>
    <t>FEP　150ﾟ</t>
  </si>
  <si>
    <t>天井　2ﾟ-4C</t>
  </si>
  <si>
    <t>露出　(E25)</t>
  </si>
  <si>
    <t>露出　(E31)</t>
  </si>
  <si>
    <t>露出　(E39)</t>
  </si>
  <si>
    <t>露出　(E51)</t>
  </si>
  <si>
    <t>露出　(E75)</t>
  </si>
  <si>
    <t>露出　(G28)</t>
  </si>
  <si>
    <t>露出　(G36)</t>
  </si>
  <si>
    <t>露出　(G54)</t>
  </si>
  <si>
    <t>露出　(G70)</t>
  </si>
  <si>
    <t>地中　(G82LT)</t>
  </si>
  <si>
    <t>地中　(FEP30)</t>
  </si>
  <si>
    <t>地中　(FEP80)</t>
  </si>
  <si>
    <t>　　ﾋﾞﾆﾙ被覆F2(24)WP</t>
    <phoneticPr fontId="51"/>
  </si>
  <si>
    <t>　　ﾋﾞﾆﾙ被覆F2(30)WP</t>
    <phoneticPr fontId="51"/>
  </si>
  <si>
    <t>　　ﾋﾞﾆﾙ被覆F2(38)WP</t>
    <phoneticPr fontId="51"/>
  </si>
  <si>
    <t>SS　200*200*200ET付</t>
  </si>
  <si>
    <t>SUS　200*200*200ET付</t>
  </si>
  <si>
    <t>SUS　400*400*300ET付</t>
  </si>
  <si>
    <t>SS　500*500*500ET付</t>
  </si>
  <si>
    <t>SUS　500*500*500ET付</t>
  </si>
  <si>
    <t>埋込　2F (1a+1b)</t>
  </si>
  <si>
    <t>　　ﾋﾞﾆﾙ被覆F2(63)WP</t>
    <phoneticPr fontId="51"/>
  </si>
  <si>
    <t>　　ﾋﾞﾆﾙ被覆F2(83)WP</t>
    <phoneticPr fontId="51"/>
  </si>
  <si>
    <t>　　P-1</t>
    <phoneticPr fontId="51"/>
  </si>
  <si>
    <t>　　P-2</t>
    <phoneticPr fontId="51"/>
  </si>
  <si>
    <t>　　L-1-2</t>
    <phoneticPr fontId="51"/>
  </si>
  <si>
    <t>　　L-2</t>
    <phoneticPr fontId="51"/>
  </si>
  <si>
    <t>　　H2-9 R2K60</t>
    <phoneticPr fontId="51"/>
  </si>
  <si>
    <t>　　H2-9 R2K60 ｾﾊﾟ付</t>
    <phoneticPr fontId="51"/>
  </si>
  <si>
    <t>　　埋設ｼｰﾄ含む</t>
    <phoneticPr fontId="51"/>
  </si>
  <si>
    <t>個所</t>
  </si>
  <si>
    <t>面</t>
  </si>
  <si>
    <t>EM-EEFｹｰﾌﾞﾙ</t>
  </si>
  <si>
    <t>EM-AEｹｰﾌﾞﾙ</t>
  </si>
  <si>
    <t>EM-HPｹｰﾌﾞﾙ</t>
  </si>
  <si>
    <t>ﾗｲﾃｨﾝｸﾞﾀﾞｸﾄ</t>
  </si>
  <si>
    <t>一種金属線ぴ</t>
  </si>
  <si>
    <t>ﾒﾀﾙﾓｰﾙ用ﾎﾞｯｸｽ</t>
  </si>
  <si>
    <t>ﾒﾀﾙﾓｰﾙｺｰﾅｰﾎﾞｯｸｽ</t>
  </si>
  <si>
    <t>ﾊｰﾈｽｼﾞｮｲﾝﾄﾎﾞｯｸｽ</t>
  </si>
  <si>
    <t>露出丸形ﾎﾞｯｸｽ</t>
  </si>
  <si>
    <t>位置ﾎﾞｯｸｽ</t>
  </si>
  <si>
    <t>ﾈｰﾑ付埋込ｽｲｯﾁ</t>
  </si>
  <si>
    <t>ｴｱｰｽｲﾝｸﾞﾌｧﾝ操作ｽｲｯﾁ</t>
  </si>
  <si>
    <t>ﾛｽﾅｲ操作ｽｲｯﾁ</t>
  </si>
  <si>
    <t>ﾄｯﾌﾟﾗｲﾄ操作ｽｲｯﾁ</t>
  </si>
  <si>
    <t>無線調光ｺﾝﾄﾛｰﾗｰ</t>
  </si>
  <si>
    <t>同上ﾘﾓｺﾝ</t>
  </si>
  <si>
    <t>熱線ｾﾝｻｰ付自動ｽｲｯﾁ</t>
  </si>
  <si>
    <t>埋込ｺﾝｾﾝﾄ</t>
  </si>
  <si>
    <t>防水ｺﾝｾﾝﾄ</t>
  </si>
  <si>
    <t>ﾌﾛｱｺﾝｾﾝﾄ</t>
  </si>
  <si>
    <t>管内　1.6×1</t>
  </si>
  <si>
    <t>天井　1.6-2C</t>
  </si>
  <si>
    <t>天井　1.6-3C</t>
  </si>
  <si>
    <t>天井　2.0-2C</t>
  </si>
  <si>
    <t>天井　2.0-3C</t>
  </si>
  <si>
    <t>天井　1.2-2C</t>
  </si>
  <si>
    <t>天井　1.2-5P</t>
  </si>
  <si>
    <t>露出　(E19)</t>
  </si>
  <si>
    <t>直付　2P15A</t>
  </si>
  <si>
    <t>　　MM1(A)</t>
    <phoneticPr fontId="51"/>
  </si>
  <si>
    <t>　　1ｹ用(A)</t>
    <phoneticPr fontId="51"/>
  </si>
  <si>
    <t>　　(A)</t>
    <phoneticPr fontId="51"/>
  </si>
  <si>
    <t>　　3芯2分岐 送り付</t>
    <phoneticPr fontId="51"/>
  </si>
  <si>
    <t>鋼製　二方出 25(22)</t>
  </si>
  <si>
    <t>樹脂製　中浅形(102*44)ｶﾊﾞｰ付</t>
  </si>
  <si>
    <t>大型PL　1P*1</t>
  </si>
  <si>
    <t>大型PL　1P*4</t>
  </si>
  <si>
    <t>大型PL　1P*1+1PL*1</t>
  </si>
  <si>
    <t>大型PL　1PL*1</t>
  </si>
  <si>
    <t>大型PL　1PL*2+3W*2</t>
  </si>
  <si>
    <t>　　支給品取付</t>
    <phoneticPr fontId="51"/>
  </si>
  <si>
    <t>　　天埋形</t>
    <phoneticPr fontId="51"/>
  </si>
  <si>
    <t>　　納品</t>
    <phoneticPr fontId="51"/>
  </si>
  <si>
    <t>　　天埋形 100V8A 明ｾﾝｻ付</t>
    <phoneticPr fontId="51"/>
  </si>
  <si>
    <t>　　天埋形 DC12V 子器　 広角形</t>
    <phoneticPr fontId="51"/>
  </si>
  <si>
    <t>　　天埋形 換気扇照明 1A 　明ｾﾝｻ付</t>
    <phoneticPr fontId="51"/>
  </si>
  <si>
    <t>大型PL　2P15A×2</t>
  </si>
  <si>
    <t>大型PL　2P15AE*1ET</t>
  </si>
  <si>
    <t>大型PL　2P15AE*2ET</t>
  </si>
  <si>
    <t>大型PL　200V2P15/20AE×1ET</t>
  </si>
  <si>
    <t>　　2P15A×2ET</t>
    <phoneticPr fontId="51"/>
  </si>
  <si>
    <t>LED照明器具 A1</t>
  </si>
  <si>
    <t>LED照明器具 A2</t>
  </si>
  <si>
    <t>LED照明器具 B</t>
  </si>
  <si>
    <t>LED照明器具 C</t>
  </si>
  <si>
    <t>LED照明器具 Cb</t>
  </si>
  <si>
    <t>LED照明器具 D</t>
  </si>
  <si>
    <t>LED照明器具 E</t>
  </si>
  <si>
    <t>LED照明器具 F</t>
  </si>
  <si>
    <t>LED照明器具 Fb</t>
  </si>
  <si>
    <t>LED照明器具 G</t>
  </si>
  <si>
    <t>LED照明器具 H</t>
  </si>
  <si>
    <t>LED照明器具 I</t>
  </si>
  <si>
    <t>LED照明器具 J</t>
  </si>
  <si>
    <t>LED照明器具 K</t>
  </si>
  <si>
    <t>LED照明器具 L</t>
  </si>
  <si>
    <t>LED照明器具 M</t>
  </si>
  <si>
    <t>LED照明器具 N</t>
  </si>
  <si>
    <t>LED照明器具 O</t>
  </si>
  <si>
    <t>LED照明器具 P</t>
  </si>
  <si>
    <t>LED照明器具 P1</t>
  </si>
  <si>
    <t>LED照明器具 Q</t>
  </si>
  <si>
    <t>LED照明器具 R</t>
  </si>
  <si>
    <t>非常用照明器具 X1</t>
  </si>
  <si>
    <t>非常用照明器具 X2</t>
  </si>
  <si>
    <t>非常用照明器具 X3</t>
  </si>
  <si>
    <t>非常用照明器具 X2C</t>
  </si>
  <si>
    <t>非常用照明器具 X3C</t>
  </si>
  <si>
    <t>誘導灯 yB</t>
  </si>
  <si>
    <t>誘導灯 yB2</t>
  </si>
  <si>
    <t>誘導灯 yB3</t>
  </si>
  <si>
    <t>誘導灯 yC</t>
  </si>
  <si>
    <t>誘導灯ﾘﾆｭｰｱﾙﾌﾟﾚｰﾄ</t>
  </si>
  <si>
    <t>図示</t>
  </si>
  <si>
    <t>埋込形　図示</t>
  </si>
  <si>
    <t>露出形　図示</t>
  </si>
  <si>
    <t>P1</t>
  </si>
  <si>
    <t>P2</t>
  </si>
  <si>
    <t>P3</t>
  </si>
  <si>
    <t>P4</t>
  </si>
  <si>
    <t>露出ｽｲｯﾁﾎﾞｯｸｽ</t>
  </si>
  <si>
    <t>非常放送ｱﾝﾌﾟ</t>
  </si>
  <si>
    <t>取付加工費</t>
  </si>
  <si>
    <t>ｽﾋﾟｰｶ　A</t>
  </si>
  <si>
    <t>ｽﾋﾟｰｶ</t>
  </si>
  <si>
    <t>管内　1.2-3C</t>
  </si>
  <si>
    <t>天井　1.2-3C</t>
  </si>
  <si>
    <t>鋼製　一方出 25(22)</t>
  </si>
  <si>
    <t>鋼製　1個用1方出 25(22)</t>
  </si>
  <si>
    <t>120W以下</t>
  </si>
  <si>
    <t>天埋形</t>
  </si>
  <si>
    <t>天埋形 ATT付</t>
  </si>
  <si>
    <t>直付形</t>
  </si>
  <si>
    <t>直付形 ATT付</t>
  </si>
  <si>
    <t>壁掛形 ATT付</t>
  </si>
  <si>
    <t>大型PL　6W以下</t>
  </si>
  <si>
    <t>大型PL　30W以下</t>
  </si>
  <si>
    <t>ｱｯﾃﾈｰﾀ</t>
  </si>
  <si>
    <t>LANｹｰﾌﾞﾙ</t>
  </si>
  <si>
    <t>既設配線撤去</t>
  </si>
  <si>
    <t>ﾈｯﾄﾜｰｸﾃﾞｨｽｸﾚｺｰﾀﾞｰ</t>
  </si>
  <si>
    <t>ﾊﾌﾞ</t>
  </si>
  <si>
    <t>ﾓﾆﾀｰ</t>
  </si>
  <si>
    <t>屋外形ｶﾒﾗ</t>
  </si>
  <si>
    <t>ﾄﾞｰﾑ形ｶﾒﾗ</t>
  </si>
  <si>
    <t>全方位形ｶﾒﾗ</t>
  </si>
  <si>
    <t>機器取付調整費</t>
  </si>
  <si>
    <t>ﾊﾂﾘ補修費</t>
  </si>
  <si>
    <t>管内　UTP - 6 4P</t>
  </si>
  <si>
    <t>天井　UTP - 6 4P</t>
  </si>
  <si>
    <t>管内　5C-2V</t>
  </si>
  <si>
    <t>16TB</t>
  </si>
  <si>
    <t>16ﾎﾟｰﾄ</t>
  </si>
  <si>
    <t>23形</t>
  </si>
  <si>
    <t>ﾊｳｼﾞﾝｸﾞ一体型</t>
  </si>
  <si>
    <t>複合盤</t>
  </si>
  <si>
    <t>発信機</t>
  </si>
  <si>
    <t>表示灯</t>
  </si>
  <si>
    <t>ｽﾎﾟｯﾄ形感知器</t>
  </si>
  <si>
    <t>煙感知器</t>
  </si>
  <si>
    <t>天井　1.2-4C</t>
  </si>
  <si>
    <t>P1 10L+10L</t>
  </si>
  <si>
    <t>P-1 埋込形</t>
  </si>
  <si>
    <t>丸形 30V 2W</t>
  </si>
  <si>
    <t>差動式 2種</t>
  </si>
  <si>
    <t>露出形　光電式 2種</t>
  </si>
  <si>
    <t>埋込形　光電式 2種</t>
  </si>
  <si>
    <t>避雷導線</t>
  </si>
  <si>
    <t>避雷導線取付金物</t>
  </si>
  <si>
    <t>棟上導線接続金物</t>
  </si>
  <si>
    <t>避雷導線撤去</t>
  </si>
  <si>
    <t>ｱﾙﾐ2.0×19</t>
  </si>
  <si>
    <t>接着用</t>
  </si>
  <si>
    <t>T形</t>
  </si>
  <si>
    <t>鬼撚線40ﾟ</t>
  </si>
  <si>
    <t>既設撤去</t>
  </si>
  <si>
    <t>建設廃棄物運搬費</t>
  </si>
  <si>
    <t>建設廃棄物処分費</t>
  </si>
  <si>
    <t>接地工事</t>
  </si>
  <si>
    <t>天井　5.5ﾟ-4C</t>
  </si>
  <si>
    <t>FEP　14ﾟ</t>
  </si>
  <si>
    <t>管内　22ﾟ</t>
  </si>
  <si>
    <t>FEP　22ﾟ</t>
  </si>
  <si>
    <t>管内　2ﾟ-2C</t>
  </si>
  <si>
    <t>天井　2ﾟ-2C</t>
  </si>
  <si>
    <t>PF　2ﾟ-2C</t>
  </si>
  <si>
    <t>露出　(G28LT)</t>
  </si>
  <si>
    <t>地中　(G28LT)</t>
  </si>
  <si>
    <t>地中　(G36LT)</t>
  </si>
  <si>
    <t>地中　(FEP50)</t>
  </si>
  <si>
    <t>P-3</t>
  </si>
  <si>
    <t>L-3</t>
  </si>
  <si>
    <t>H2-9 R2K60 ｾﾊﾟ付</t>
  </si>
  <si>
    <t>打込式 14φ*1.5m3連</t>
  </si>
  <si>
    <t>LED照明器具 S</t>
  </si>
  <si>
    <t>大型PL　1P*4+1PL*2</t>
  </si>
  <si>
    <t>天埋形 換気扇照明 1A
明ｾﾝｻ付</t>
    <phoneticPr fontId="51"/>
  </si>
  <si>
    <t>大型PL　2P15A×1</t>
  </si>
  <si>
    <t>ｲﾝﾀｰﾎﾝ親機</t>
  </si>
  <si>
    <t>ｲﾝﾀｰﾎﾝ増設親機</t>
  </si>
  <si>
    <t>復旧ﾎﾞﾀﾝ</t>
  </si>
  <si>
    <t>廊下灯</t>
  </si>
  <si>
    <t>ﾄｲﾚ押釦</t>
  </si>
  <si>
    <t>ｶﾊﾞｰﾌﾟﾚｰﾄ</t>
  </si>
  <si>
    <t>管内　1.2-6C</t>
  </si>
  <si>
    <t>天井　1.2-6C</t>
  </si>
  <si>
    <t>PF　1.2-6C</t>
  </si>
  <si>
    <t>露出　(G22)</t>
  </si>
  <si>
    <t>SS　150*150*100ET付</t>
  </si>
  <si>
    <t>SUS　150*150*100ET無</t>
  </si>
  <si>
    <t>角形LED式</t>
  </si>
  <si>
    <t>埋込形</t>
  </si>
  <si>
    <t>大型PL　SUS防水 1連</t>
  </si>
  <si>
    <t>笛吹市一宮町千米寺地内</t>
    <rPh sb="3" eb="5">
      <t>イチノミヤ</t>
    </rPh>
    <rPh sb="5" eb="6">
      <t>チョウ</t>
    </rPh>
    <rPh sb="6" eb="9">
      <t>センベイジ</t>
    </rPh>
    <rPh sb="9" eb="10">
      <t>チ</t>
    </rPh>
    <rPh sb="10" eb="11">
      <t>ナイ</t>
    </rPh>
    <phoneticPr fontId="4"/>
  </si>
  <si>
    <t>露出ｺﾝｾﾝﾄ</t>
    <phoneticPr fontId="51"/>
  </si>
  <si>
    <t>2P15A×1</t>
    <phoneticPr fontId="51"/>
  </si>
  <si>
    <t>ｱｯﾌﾟ式2P15A×2</t>
    <phoneticPr fontId="51"/>
  </si>
  <si>
    <t>個</t>
    <phoneticPr fontId="51"/>
  </si>
  <si>
    <t>CS230B  SH232BA  TCF6521 YH701</t>
    <phoneticPr fontId="4"/>
  </si>
  <si>
    <t>HDMIｹｰﾌﾞﾙ</t>
    <phoneticPr fontId="51"/>
  </si>
  <si>
    <t>20m</t>
    <phoneticPr fontId="51"/>
  </si>
  <si>
    <t>本</t>
    <rPh sb="0" eb="1">
      <t>ホン</t>
    </rPh>
    <phoneticPr fontId="51"/>
  </si>
  <si>
    <t>ﾋﾞﾃﾞｵﾌﾟﾛｼﾞｪｸﾀｰ</t>
    <phoneticPr fontId="51"/>
  </si>
  <si>
    <t>天吊金具共</t>
    <rPh sb="0" eb="2">
      <t>テンツリ</t>
    </rPh>
    <rPh sb="2" eb="4">
      <t>カナグ</t>
    </rPh>
    <rPh sb="4" eb="5">
      <t>トモ</t>
    </rPh>
    <phoneticPr fontId="51"/>
  </si>
  <si>
    <t>台</t>
    <rPh sb="0" eb="1">
      <t>ダイ</t>
    </rPh>
    <phoneticPr fontId="51"/>
  </si>
  <si>
    <t>ﾉｽﾞﾙﾌﾟﾚｰﾄ</t>
    <phoneticPr fontId="51"/>
  </si>
  <si>
    <t>大型PL　角形</t>
    <rPh sb="0" eb="2">
      <t>オオガタ</t>
    </rPh>
    <rPh sb="5" eb="6">
      <t>カク</t>
    </rPh>
    <rPh sb="6" eb="7">
      <t>カタ</t>
    </rPh>
    <phoneticPr fontId="51"/>
  </si>
  <si>
    <t>枚</t>
    <rPh sb="0" eb="1">
      <t>マイ</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</si>
</sst>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 "/>
    <numFmt numFmtId="177" formatCode="#,##0.0_);[Red]\(#,##0.0\)"/>
    <numFmt numFmtId="178" formatCode="#,##0.0_ "/>
    <numFmt numFmtId="179" formatCode="#,##0.000_ "/>
    <numFmt numFmtId="180" formatCode="0.000%"/>
    <numFmt numFmtId="181" formatCode="0.0_ "/>
    <numFmt numFmtId="182" formatCode="#,##0_ ;[Red]\-#,##0\ "/>
    <numFmt numFmtId="183" formatCode="General&quot;ヶ月&quot;"/>
    <numFmt numFmtId="184" formatCode="&quot;$&quot;#,##0_);[Red]\(&quot;$&quot;#,##0\)"/>
    <numFmt numFmtId="185" formatCode="&quot;$&quot;#,##0.00_);[Red]\(&quot;$&quot;#,##0.00\)"/>
    <numFmt numFmtId="186" formatCode="0_);[Red]\(0\)"/>
    <numFmt numFmtId="187" formatCode="d\.mmm"/>
    <numFmt numFmtId="188" formatCode="0.0_);[Red]\(0.0\)"/>
    <numFmt numFmtId="189" formatCode="&quot;NO,&quot;0"/>
    <numFmt numFmtId="190" formatCode="&quot;¥&quot;#,##0_);[Red]\(&quot;¥&quot;#,##0\)"/>
  </numFmts>
  <fonts count="5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明朝"/>
      <family val="1"/>
      <charset val="128"/>
    </font>
    <font>
      <sz val="16"/>
      <color indexed="8"/>
      <name val="ＭＳ 明朝"/>
      <family val="1"/>
      <charset val="128"/>
    </font>
    <font>
      <sz val="12"/>
      <color indexed="8"/>
      <name val="ＭＳ 明朝"/>
      <family val="1"/>
      <charset val="128"/>
    </font>
    <font>
      <sz val="11"/>
      <color indexed="8"/>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name val="明朝"/>
      <family val="1"/>
      <charset val="128"/>
    </font>
    <font>
      <sz val="11"/>
      <name val="ＭＳ Ｐ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27"/>
      <name val="明朝"/>
      <family val="1"/>
      <charset val="128"/>
    </font>
    <font>
      <sz val="11"/>
      <name val="ＭＳ ゴシック"/>
      <family val="3"/>
      <charset val="128"/>
    </font>
    <font>
      <sz val="9"/>
      <name val="Times New Roman"/>
      <family val="1"/>
    </font>
    <font>
      <sz val="10"/>
      <name val="ＭＳ Ｐゴシック"/>
      <family val="3"/>
      <charset val="128"/>
    </font>
    <font>
      <b/>
      <sz val="12"/>
      <name val="Arial"/>
      <family val="2"/>
    </font>
    <font>
      <sz val="10"/>
      <name val="MS Sans Serif"/>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4"/>
      <name val="明朝"/>
      <family val="1"/>
      <charset val="128"/>
    </font>
    <font>
      <b/>
      <sz val="18"/>
      <color indexed="56"/>
      <name val="ＭＳ Ｐゴシック"/>
      <family val="3"/>
      <charset val="128"/>
    </font>
    <font>
      <sz val="12"/>
      <name val="ＪＳ明朝"/>
      <family val="1"/>
      <charset val="128"/>
    </font>
    <font>
      <sz val="12"/>
      <name val="ＭＳ ゴシック"/>
      <family val="3"/>
      <charset val="128"/>
    </font>
    <font>
      <sz val="14"/>
      <name val="ＭＳ 明朝"/>
      <family val="1"/>
      <charset val="128"/>
    </font>
    <font>
      <sz val="11"/>
      <color theme="1"/>
      <name val="ＭＳ Ｐゴシック"/>
      <family val="3"/>
      <charset val="128"/>
      <scheme val="minor"/>
    </font>
    <font>
      <sz val="12"/>
      <color theme="1"/>
      <name val="ＭＳ Ｐ明朝"/>
      <family val="1"/>
      <charset val="128"/>
    </font>
    <font>
      <sz val="6"/>
      <name val="ＭＳ Ｐゴシック"/>
      <family val="3"/>
      <charset val="128"/>
      <scheme val="minor"/>
    </font>
    <font>
      <sz val="8"/>
      <color indexed="8"/>
      <name val="ＭＳ 明朝"/>
      <family val="1"/>
      <charset val="128"/>
    </font>
    <font>
      <sz val="11"/>
      <color theme="1"/>
      <name val="ＭＳ Ｐゴシック"/>
      <family val="3"/>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name val="ＭＳ 明朝"/>
      <family val="1"/>
      <charset val="128"/>
    </font>
    <font>
      <sz val="10"/>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mediumGray">
        <fgColor indexed="8"/>
        <bgColor indexed="3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8">
    <xf numFmtId="0" fontId="0" fillId="0" borderId="0"/>
    <xf numFmtId="3" fontId="16" fillId="0" borderId="0" applyNumberFormat="0" applyFill="0" applyBorder="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4" fontId="33" fillId="16" borderId="0" applyNumberFormat="0" applyBorder="0" applyAlignment="0" applyProtection="0">
      <alignment horizontal="left"/>
    </xf>
    <xf numFmtId="183" fontId="34" fillId="0" borderId="0" applyFill="0" applyBorder="0" applyAlignment="0"/>
    <xf numFmtId="0" fontId="35" fillId="0" borderId="0">
      <alignment horizontal="left"/>
    </xf>
    <xf numFmtId="38" fontId="36" fillId="0" borderId="0" applyFill="0" applyBorder="0" applyAlignment="0" applyProtection="0"/>
    <xf numFmtId="0" fontId="37" fillId="0" borderId="1" applyNumberFormat="0" applyAlignment="0" applyProtection="0">
      <alignment horizontal="left" vertical="center"/>
    </xf>
    <xf numFmtId="0" fontId="37" fillId="0" borderId="2">
      <alignment horizontal="left" vertical="center"/>
    </xf>
    <xf numFmtId="38" fontId="38" fillId="0" borderId="0" applyFont="0" applyFill="0" applyBorder="0" applyAlignment="0" applyProtection="0"/>
    <xf numFmtId="40"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0" fontId="34" fillId="0" borderId="0"/>
    <xf numFmtId="0" fontId="39" fillId="0" borderId="0"/>
    <xf numFmtId="4" fontId="35" fillId="0" borderId="0">
      <alignment horizontal="right"/>
    </xf>
    <xf numFmtId="4" fontId="40" fillId="0" borderId="0">
      <alignment horizontal="right"/>
    </xf>
    <xf numFmtId="0" fontId="41" fillId="0" borderId="0">
      <alignment horizontal="left"/>
    </xf>
    <xf numFmtId="0" fontId="42" fillId="0" borderId="0"/>
    <xf numFmtId="0" fontId="43" fillId="0" borderId="0">
      <alignment horizont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186" fontId="44" fillId="0" borderId="0" applyFill="0" applyBorder="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9" fillId="21" borderId="3" applyNumberFormat="0" applyAlignment="0" applyProtection="0">
      <alignment vertical="center"/>
    </xf>
    <xf numFmtId="0" fontId="19" fillId="21" borderId="3"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9" fontId="9" fillId="0" borderId="0" applyFont="0" applyFill="0" applyBorder="0" applyAlignment="0" applyProtection="0"/>
    <xf numFmtId="0" fontId="9" fillId="23" borderId="4" applyNumberFormat="0" applyFont="0" applyAlignment="0" applyProtection="0">
      <alignment vertical="center"/>
    </xf>
    <xf numFmtId="0" fontId="9" fillId="23" borderId="4" applyNumberFormat="0" applyFont="0" applyAlignment="0" applyProtection="0">
      <alignment vertical="center"/>
    </xf>
    <xf numFmtId="0" fontId="9" fillId="23" borderId="4" applyNumberFormat="0" applyFont="0" applyAlignment="0" applyProtection="0">
      <alignment vertical="center"/>
    </xf>
    <xf numFmtId="0" fontId="9" fillId="23" borderId="4" applyNumberFormat="0" applyFont="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9" fillId="0" borderId="6"/>
    <xf numFmtId="0" fontId="23" fillId="24" borderId="7" applyNumberFormat="0" applyAlignment="0" applyProtection="0">
      <alignment vertical="center"/>
    </xf>
    <xf numFmtId="0" fontId="23" fillId="24"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xf numFmtId="38" fontId="46" fillId="0" borderId="0" applyFont="0" applyFill="0" applyBorder="0" applyAlignment="0" applyProtection="0"/>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9" fillId="24" borderId="12" applyNumberFormat="0" applyAlignment="0" applyProtection="0">
      <alignment vertical="center"/>
    </xf>
    <xf numFmtId="0" fontId="29" fillId="24" borderId="12"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6" fontId="8"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alignment vertical="center"/>
    </xf>
    <xf numFmtId="0" fontId="31" fillId="7" borderId="7" applyNumberFormat="0" applyAlignment="0" applyProtection="0">
      <alignment vertical="center"/>
    </xf>
    <xf numFmtId="0" fontId="31" fillId="7" borderId="7"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alignment vertical="center"/>
    </xf>
    <xf numFmtId="0" fontId="15" fillId="0" borderId="0"/>
    <xf numFmtId="0" fontId="9" fillId="0" borderId="0"/>
    <xf numFmtId="0" fontId="9" fillId="0" borderId="0">
      <alignment vertical="center"/>
    </xf>
    <xf numFmtId="0" fontId="2" fillId="0" borderId="0">
      <alignment vertical="center"/>
    </xf>
    <xf numFmtId="0" fontId="49" fillId="0" borderId="0">
      <alignment vertical="center"/>
    </xf>
    <xf numFmtId="0" fontId="9" fillId="0" borderId="0"/>
    <xf numFmtId="37" fontId="48" fillId="0" borderId="0"/>
    <xf numFmtId="0" fontId="2" fillId="0" borderId="0">
      <alignment vertical="center"/>
    </xf>
    <xf numFmtId="0" fontId="50" fillId="0" borderId="0">
      <alignment vertical="center"/>
    </xf>
    <xf numFmtId="0" fontId="46" fillId="0" borderId="0"/>
    <xf numFmtId="0" fontId="15" fillId="0" borderId="0"/>
    <xf numFmtId="0" fontId="9" fillId="0" borderId="0"/>
    <xf numFmtId="187" fontId="47" fillId="0" borderId="0" applyFill="0" applyBorder="0" applyProtection="0">
      <alignment vertical="center"/>
      <protection locked="0"/>
    </xf>
    <xf numFmtId="187" fontId="47" fillId="0" borderId="0">
      <alignment vertical="center"/>
      <protection locked="0"/>
    </xf>
    <xf numFmtId="187" fontId="47" fillId="0" borderId="0" applyFill="0" applyBorder="0" applyProtection="0">
      <alignment vertical="center"/>
      <protection locked="0"/>
    </xf>
    <xf numFmtId="0" fontId="48" fillId="0" borderId="0"/>
    <xf numFmtId="182" fontId="48"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9" fontId="9" fillId="0" borderId="0" applyFont="0" applyFill="0" applyBorder="0" applyAlignment="0" applyProtection="0"/>
    <xf numFmtId="9" fontId="5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9"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53" fillId="0" borderId="0">
      <alignment vertical="center"/>
    </xf>
    <xf numFmtId="0" fontId="9" fillId="0" borderId="0"/>
    <xf numFmtId="38" fontId="1" fillId="0" borderId="0" applyFont="0" applyFill="0" applyBorder="0" applyAlignment="0" applyProtection="0">
      <alignment vertical="center"/>
    </xf>
    <xf numFmtId="0" fontId="49" fillId="0" borderId="0"/>
  </cellStyleXfs>
  <cellXfs count="431">
    <xf numFmtId="0" fontId="0" fillId="0" borderId="0" xfId="0"/>
    <xf numFmtId="0" fontId="6" fillId="0" borderId="0" xfId="0" applyFont="1" applyAlignment="1">
      <alignment vertical="center"/>
    </xf>
    <xf numFmtId="0" fontId="5" fillId="0" borderId="13" xfId="0" applyFont="1" applyBorder="1" applyAlignment="1">
      <alignment vertical="center"/>
    </xf>
    <xf numFmtId="0" fontId="5" fillId="0" borderId="14" xfId="0" applyFont="1" applyBorder="1" applyAlignment="1">
      <alignment horizontal="distributed" vertical="center"/>
    </xf>
    <xf numFmtId="0" fontId="5" fillId="0" borderId="15" xfId="0" applyFont="1" applyBorder="1" applyAlignment="1">
      <alignment vertical="center"/>
    </xf>
    <xf numFmtId="0" fontId="5" fillId="0" borderId="14"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xf>
    <xf numFmtId="0" fontId="5" fillId="0" borderId="0" xfId="0" applyFont="1" applyAlignment="1">
      <alignment horizontal="distributed" vertical="center"/>
    </xf>
    <xf numFmtId="0" fontId="5" fillId="0" borderId="17" xfId="0" applyFont="1" applyBorder="1" applyAlignment="1">
      <alignment horizontal="center" vertical="center"/>
    </xf>
    <xf numFmtId="0" fontId="5" fillId="0" borderId="0" xfId="0" applyFont="1" applyAlignment="1">
      <alignment horizontal="lef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distributed" vertical="center"/>
    </xf>
    <xf numFmtId="0" fontId="5" fillId="0" borderId="20" xfId="0" applyFont="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vertical="center"/>
    </xf>
    <xf numFmtId="0" fontId="5" fillId="0" borderId="0" xfId="0" applyFont="1" applyAlignment="1">
      <alignment horizontal="center"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center" vertical="center"/>
    </xf>
    <xf numFmtId="38" fontId="5" fillId="0" borderId="0" xfId="88" applyFont="1">
      <alignment vertical="center"/>
    </xf>
    <xf numFmtId="3" fontId="5" fillId="0" borderId="0" xfId="88" applyNumberFormat="1" applyFont="1" applyAlignment="1">
      <alignment horizontal="right" vertical="center"/>
    </xf>
    <xf numFmtId="0" fontId="5" fillId="0" borderId="22"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vertical="top" textRotation="255"/>
    </xf>
    <xf numFmtId="0" fontId="5" fillId="0" borderId="22" xfId="0" applyFont="1" applyBorder="1" applyAlignment="1">
      <alignment vertical="top" textRotation="255" shrinkToFit="1"/>
    </xf>
    <xf numFmtId="3" fontId="5" fillId="0" borderId="23" xfId="0" applyNumberFormat="1" applyFont="1" applyBorder="1" applyAlignment="1">
      <alignment vertical="center"/>
    </xf>
    <xf numFmtId="3" fontId="5" fillId="0" borderId="0" xfId="0" applyNumberFormat="1" applyFont="1" applyAlignment="1">
      <alignmen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2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2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9" xfId="0" applyFont="1" applyBorder="1" applyAlignment="1">
      <alignment vertical="center" wrapText="1"/>
    </xf>
    <xf numFmtId="0" fontId="5" fillId="0" borderId="2" xfId="0" applyFont="1" applyBorder="1" applyAlignment="1">
      <alignment vertical="center" wrapText="1"/>
    </xf>
    <xf numFmtId="0" fontId="5" fillId="0" borderId="26" xfId="0" applyFont="1" applyBorder="1" applyAlignment="1">
      <alignment vertical="center" wrapText="1"/>
    </xf>
    <xf numFmtId="3" fontId="5" fillId="0" borderId="2"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0" xfId="0" applyNumberFormat="1" applyFont="1" applyAlignment="1">
      <alignment horizontal="left" vertical="center"/>
    </xf>
    <xf numFmtId="3" fontId="5" fillId="0" borderId="0" xfId="0" applyNumberFormat="1" applyFont="1" applyAlignment="1">
      <alignment horizontal="center" vertical="center"/>
    </xf>
    <xf numFmtId="3" fontId="5" fillId="0" borderId="17" xfId="0" applyNumberFormat="1" applyFont="1" applyBorder="1" applyAlignment="1">
      <alignment horizontal="center" vertical="center"/>
    </xf>
    <xf numFmtId="3" fontId="5" fillId="0" borderId="0" xfId="88" applyNumberFormat="1" applyFont="1" applyAlignment="1">
      <alignment horizontal="center" vertical="center"/>
    </xf>
    <xf numFmtId="3" fontId="5" fillId="0" borderId="17" xfId="88"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0" xfId="0" applyFont="1" applyAlignment="1">
      <alignment horizontal="left" vertical="center"/>
    </xf>
    <xf numFmtId="0" fontId="6" fillId="0" borderId="17" xfId="0" applyFont="1" applyBorder="1" applyAlignment="1">
      <alignment vertical="center"/>
    </xf>
    <xf numFmtId="0" fontId="5" fillId="0" borderId="22" xfId="0" applyFont="1" applyBorder="1" applyAlignment="1">
      <alignment horizontal="center" vertical="top" textRotation="255"/>
    </xf>
    <xf numFmtId="0" fontId="5" fillId="0" borderId="15" xfId="0" applyFont="1" applyBorder="1" applyAlignment="1">
      <alignment horizontal="center" vertical="center"/>
    </xf>
    <xf numFmtId="0" fontId="5" fillId="0" borderId="20" xfId="0" applyFont="1" applyBorder="1" applyAlignment="1">
      <alignment horizontal="center" vertical="center"/>
    </xf>
    <xf numFmtId="38" fontId="5" fillId="0" borderId="0" xfId="88" applyFont="1" applyAlignment="1">
      <alignment horizontal="right" vertical="center"/>
    </xf>
    <xf numFmtId="38" fontId="5" fillId="0" borderId="0" xfId="0" applyNumberFormat="1" applyFont="1" applyAlignment="1">
      <alignment horizontal="right" vertical="center"/>
    </xf>
    <xf numFmtId="3" fontId="5" fillId="0" borderId="0" xfId="0" applyNumberFormat="1" applyFont="1" applyAlignment="1">
      <alignment horizontal="right" vertical="center"/>
    </xf>
    <xf numFmtId="38" fontId="5" fillId="0" borderId="14" xfId="0" applyNumberFormat="1" applyFont="1" applyBorder="1" applyAlignment="1">
      <alignment horizontal="right" vertical="center"/>
    </xf>
    <xf numFmtId="3" fontId="5" fillId="0" borderId="14" xfId="0" applyNumberFormat="1" applyFont="1" applyBorder="1" applyAlignment="1">
      <alignment horizontal="right" vertical="center"/>
    </xf>
    <xf numFmtId="3" fontId="5" fillId="0" borderId="0" xfId="88" applyNumberFormat="1" applyFont="1" applyAlignment="1">
      <alignment horizontal="left" vertical="center"/>
    </xf>
    <xf numFmtId="0" fontId="12" fillId="0" borderId="21" xfId="123" applyFont="1" applyBorder="1" applyAlignment="1">
      <alignment horizontal="left" shrinkToFit="1"/>
    </xf>
    <xf numFmtId="0" fontId="10" fillId="0" borderId="20" xfId="125" applyFont="1" applyBorder="1" applyAlignment="1">
      <alignment horizontal="center"/>
    </xf>
    <xf numFmtId="0" fontId="10" fillId="0" borderId="21" xfId="123" applyFont="1" applyBorder="1" applyAlignment="1">
      <alignment shrinkToFit="1"/>
    </xf>
    <xf numFmtId="0" fontId="10" fillId="0" borderId="21" xfId="125" applyFont="1" applyBorder="1" applyAlignment="1">
      <alignment horizontal="left" shrinkToFit="1"/>
    </xf>
    <xf numFmtId="0" fontId="10" fillId="0" borderId="24" xfId="0" applyFont="1" applyBorder="1" applyAlignment="1">
      <alignment shrinkToFit="1"/>
    </xf>
    <xf numFmtId="0" fontId="5" fillId="0" borderId="21" xfId="0" applyFont="1" applyBorder="1"/>
    <xf numFmtId="0" fontId="5" fillId="0" borderId="24" xfId="0" applyFont="1" applyBorder="1"/>
    <xf numFmtId="0" fontId="5" fillId="0" borderId="21" xfId="0" applyFont="1" applyBorder="1" applyAlignment="1">
      <alignment horizontal="left"/>
    </xf>
    <xf numFmtId="0" fontId="5" fillId="0" borderId="24" xfId="0" applyFont="1" applyBorder="1" applyAlignment="1">
      <alignment shrinkToFit="1"/>
    </xf>
    <xf numFmtId="0" fontId="5" fillId="0" borderId="22" xfId="0" applyFont="1" applyBorder="1"/>
    <xf numFmtId="0" fontId="5" fillId="0" borderId="21" xfId="0" applyFont="1" applyBorder="1" applyAlignment="1">
      <alignment horizontal="center"/>
    </xf>
    <xf numFmtId="3" fontId="5" fillId="0" borderId="22" xfId="0" applyNumberFormat="1" applyFont="1" applyBorder="1"/>
    <xf numFmtId="0" fontId="5" fillId="0" borderId="23" xfId="0" applyFont="1" applyBorder="1"/>
    <xf numFmtId="0" fontId="5" fillId="0" borderId="24" xfId="0" applyFont="1" applyBorder="1" applyAlignment="1">
      <alignment horizontal="center"/>
    </xf>
    <xf numFmtId="3" fontId="5" fillId="0" borderId="23" xfId="0" applyNumberFormat="1" applyFont="1" applyBorder="1"/>
    <xf numFmtId="0" fontId="5" fillId="0" borderId="21" xfId="0" applyFont="1" applyBorder="1" applyAlignment="1">
      <alignment shrinkToFit="1"/>
    </xf>
    <xf numFmtId="0" fontId="5" fillId="0" borderId="23" xfId="0" applyFont="1" applyBorder="1" applyAlignment="1">
      <alignment shrinkToFit="1"/>
    </xf>
    <xf numFmtId="0" fontId="5" fillId="0" borderId="23" xfId="0" applyFont="1" applyBorder="1" applyAlignment="1">
      <alignment horizontal="center"/>
    </xf>
    <xf numFmtId="0" fontId="5" fillId="0" borderId="21" xfId="0" applyFont="1" applyBorder="1" applyAlignment="1">
      <alignment horizontal="left" shrinkToFit="1"/>
    </xf>
    <xf numFmtId="0" fontId="5" fillId="0" borderId="24" xfId="0" applyFont="1" applyBorder="1" applyAlignment="1">
      <alignment horizontal="left" shrinkToFit="1"/>
    </xf>
    <xf numFmtId="0" fontId="10" fillId="0" borderId="21" xfId="123" applyFont="1" applyBorder="1" applyAlignment="1">
      <alignment horizontal="left" shrinkToFit="1"/>
    </xf>
    <xf numFmtId="0" fontId="5" fillId="0" borderId="23" xfId="0" applyFont="1" applyBorder="1" applyAlignment="1">
      <alignment horizontal="left" shrinkToFit="1"/>
    </xf>
    <xf numFmtId="0" fontId="10" fillId="0" borderId="21" xfId="0" applyFont="1" applyBorder="1" applyAlignment="1">
      <alignment horizontal="left" shrinkToFit="1"/>
    </xf>
    <xf numFmtId="0" fontId="5" fillId="0" borderId="0" xfId="0" applyFont="1"/>
    <xf numFmtId="0" fontId="5" fillId="0" borderId="0" xfId="0" applyFont="1" applyAlignment="1">
      <alignment horizontal="center"/>
    </xf>
    <xf numFmtId="38" fontId="5" fillId="0" borderId="0" xfId="88" applyFont="1" applyAlignment="1"/>
    <xf numFmtId="0" fontId="5" fillId="0" borderId="0" xfId="0" applyFont="1" applyAlignment="1">
      <alignment horizontal="right"/>
    </xf>
    <xf numFmtId="49" fontId="5" fillId="0" borderId="24" xfId="0" applyNumberFormat="1" applyFont="1" applyBorder="1" applyAlignment="1">
      <alignment horizontal="center"/>
    </xf>
    <xf numFmtId="0" fontId="5" fillId="0" borderId="21" xfId="0" applyFont="1" applyBorder="1" applyAlignment="1">
      <alignment horizontal="center" shrinkToFit="1"/>
    </xf>
    <xf numFmtId="0" fontId="5" fillId="0" borderId="20" xfId="0" applyFont="1" applyBorder="1" applyAlignment="1">
      <alignment shrinkToFit="1"/>
    </xf>
    <xf numFmtId="0" fontId="12" fillId="0" borderId="20" xfId="125" applyFont="1" applyBorder="1" applyAlignment="1">
      <alignment shrinkToFit="1"/>
    </xf>
    <xf numFmtId="0" fontId="5" fillId="0" borderId="20" xfId="0" applyFont="1" applyBorder="1"/>
    <xf numFmtId="0" fontId="13" fillId="0" borderId="16" xfId="0" applyFont="1" applyBorder="1"/>
    <xf numFmtId="0" fontId="13" fillId="0" borderId="0" xfId="0" applyFont="1"/>
    <xf numFmtId="0" fontId="13" fillId="0" borderId="18" xfId="0" applyFont="1" applyBorder="1"/>
    <xf numFmtId="0" fontId="13" fillId="0" borderId="19" xfId="0" applyFont="1" applyBorder="1"/>
    <xf numFmtId="0" fontId="13" fillId="0" borderId="15" xfId="0" applyFont="1" applyBorder="1"/>
    <xf numFmtId="0" fontId="5" fillId="0" borderId="15" xfId="0" applyFont="1" applyBorder="1"/>
    <xf numFmtId="0" fontId="13" fillId="0" borderId="21" xfId="0" applyFont="1" applyBorder="1" applyAlignment="1">
      <alignment shrinkToFit="1"/>
    </xf>
    <xf numFmtId="0" fontId="13" fillId="0" borderId="23" xfId="0" applyFont="1" applyBorder="1" applyAlignment="1">
      <alignment shrinkToFit="1"/>
    </xf>
    <xf numFmtId="0" fontId="13" fillId="0" borderId="24" xfId="0" applyFont="1" applyBorder="1" applyAlignment="1">
      <alignment shrinkToFit="1"/>
    </xf>
    <xf numFmtId="0" fontId="5" fillId="0" borderId="20" xfId="0" applyFont="1" applyBorder="1" applyAlignment="1">
      <alignment horizontal="left" shrinkToFit="1"/>
    </xf>
    <xf numFmtId="38" fontId="12" fillId="0" borderId="18" xfId="90" applyFont="1" applyBorder="1" applyAlignment="1">
      <alignment horizontal="center"/>
    </xf>
    <xf numFmtId="0" fontId="12" fillId="0" borderId="19" xfId="123" applyFont="1" applyBorder="1" applyAlignment="1">
      <alignment shrinkToFit="1"/>
    </xf>
    <xf numFmtId="176" fontId="12" fillId="0" borderId="14" xfId="123" applyNumberFormat="1" applyFont="1" applyBorder="1" applyAlignment="1">
      <alignment shrinkToFit="1"/>
    </xf>
    <xf numFmtId="38" fontId="10" fillId="0" borderId="0" xfId="90" applyFont="1"/>
    <xf numFmtId="0" fontId="5" fillId="0" borderId="30" xfId="0" applyFont="1" applyBorder="1" applyAlignment="1">
      <alignment horizontal="center" vertical="center"/>
    </xf>
    <xf numFmtId="0" fontId="5" fillId="0" borderId="28" xfId="0" applyFont="1" applyBorder="1" applyAlignment="1">
      <alignment vertical="center"/>
    </xf>
    <xf numFmtId="0" fontId="5" fillId="0" borderId="31" xfId="0" applyFont="1" applyBorder="1" applyAlignment="1">
      <alignment horizontal="center" vertical="center"/>
    </xf>
    <xf numFmtId="3" fontId="5" fillId="0" borderId="21" xfId="0" applyNumberFormat="1" applyFont="1" applyBorder="1" applyAlignment="1">
      <alignment vertical="center"/>
    </xf>
    <xf numFmtId="3" fontId="5" fillId="0" borderId="24" xfId="0" applyNumberFormat="1" applyFont="1" applyBorder="1" applyAlignment="1">
      <alignment vertical="center"/>
    </xf>
    <xf numFmtId="0" fontId="14" fillId="0" borderId="21" xfId="0" applyFont="1" applyBorder="1" applyAlignment="1">
      <alignment wrapText="1"/>
    </xf>
    <xf numFmtId="181" fontId="5" fillId="0" borderId="22" xfId="0" applyNumberFormat="1" applyFont="1" applyBorder="1"/>
    <xf numFmtId="0" fontId="5" fillId="0" borderId="0" xfId="0" applyFont="1" applyAlignment="1">
      <alignment horizontal="right" vertical="center"/>
    </xf>
    <xf numFmtId="0" fontId="10" fillId="0" borderId="21" xfId="125" applyFont="1" applyBorder="1" applyAlignment="1">
      <alignment horizontal="center" wrapText="1"/>
    </xf>
    <xf numFmtId="0" fontId="10" fillId="0" borderId="20" xfId="125" applyFont="1" applyBorder="1" applyAlignment="1">
      <alignment horizontal="center" shrinkToFit="1"/>
    </xf>
    <xf numFmtId="38" fontId="5" fillId="0" borderId="19" xfId="88" applyFont="1" applyBorder="1" applyAlignment="1"/>
    <xf numFmtId="176" fontId="12" fillId="0" borderId="21" xfId="123" applyNumberFormat="1" applyFont="1" applyBorder="1" applyAlignment="1">
      <alignment horizontal="right" shrinkToFit="1"/>
    </xf>
    <xf numFmtId="0" fontId="12" fillId="0" borderId="20" xfId="125" applyFont="1" applyBorder="1" applyAlignment="1">
      <alignment wrapText="1"/>
    </xf>
    <xf numFmtId="38" fontId="10" fillId="0" borderId="0" xfId="90" applyFont="1" applyAlignment="1">
      <alignment horizontal="center" vertical="center"/>
    </xf>
    <xf numFmtId="38" fontId="5" fillId="0" borderId="0" xfId="0" applyNumberFormat="1" applyFont="1" applyAlignment="1">
      <alignment vertical="center"/>
    </xf>
    <xf numFmtId="38" fontId="5" fillId="0" borderId="0" xfId="89" applyFont="1">
      <alignment vertical="center"/>
    </xf>
    <xf numFmtId="0" fontId="7" fillId="0" borderId="21" xfId="0" applyFont="1" applyBorder="1" applyAlignment="1">
      <alignment horizontal="center"/>
    </xf>
    <xf numFmtId="0" fontId="5" fillId="0" borderId="21" xfId="0" quotePrefix="1" applyFont="1" applyBorder="1"/>
    <xf numFmtId="0" fontId="5" fillId="0" borderId="26" xfId="0" applyFont="1" applyBorder="1" applyAlignment="1">
      <alignment horizontal="left" vertical="center"/>
    </xf>
    <xf numFmtId="6" fontId="13" fillId="0" borderId="19" xfId="0" applyNumberFormat="1" applyFont="1" applyBorder="1"/>
    <xf numFmtId="0" fontId="10" fillId="0" borderId="24" xfId="0" applyFont="1" applyBorder="1" applyAlignment="1">
      <alignment horizontal="left" shrinkToFit="1"/>
    </xf>
    <xf numFmtId="0" fontId="10" fillId="0" borderId="17" xfId="0" applyFont="1" applyBorder="1" applyAlignment="1">
      <alignment horizontal="left" shrinkToFit="1"/>
    </xf>
    <xf numFmtId="0" fontId="10" fillId="0" borderId="20" xfId="0" applyFont="1" applyBorder="1" applyAlignment="1">
      <alignment horizontal="left" shrinkToFit="1"/>
    </xf>
    <xf numFmtId="0" fontId="5" fillId="0" borderId="20" xfId="0" applyFont="1" applyBorder="1" applyAlignment="1">
      <alignment horizontal="center" shrinkToFit="1"/>
    </xf>
    <xf numFmtId="0" fontId="10" fillId="0" borderId="20" xfId="0" applyFont="1" applyBorder="1" applyAlignment="1">
      <alignment shrinkToFit="1"/>
    </xf>
    <xf numFmtId="0" fontId="12" fillId="0" borderId="19" xfId="0" applyFont="1" applyBorder="1"/>
    <xf numFmtId="0" fontId="12" fillId="0" borderId="0" xfId="0" applyFont="1"/>
    <xf numFmtId="0" fontId="10" fillId="0" borderId="15" xfId="0" applyFont="1" applyBorder="1"/>
    <xf numFmtId="177" fontId="5" fillId="0" borderId="22" xfId="0" applyNumberFormat="1" applyFont="1" applyBorder="1" applyAlignment="1">
      <alignment horizontal="center" vertical="center"/>
    </xf>
    <xf numFmtId="177" fontId="5" fillId="0" borderId="23" xfId="0" applyNumberFormat="1" applyFont="1" applyBorder="1" applyAlignment="1">
      <alignment shrinkToFit="1"/>
    </xf>
    <xf numFmtId="177" fontId="5" fillId="0" borderId="22" xfId="0" applyNumberFormat="1" applyFont="1" applyBorder="1" applyAlignment="1">
      <alignment shrinkToFit="1"/>
    </xf>
    <xf numFmtId="177" fontId="5" fillId="0" borderId="22" xfId="0" applyNumberFormat="1" applyFont="1" applyBorder="1"/>
    <xf numFmtId="177" fontId="5" fillId="0" borderId="22" xfId="88" applyNumberFormat="1" applyFont="1" applyBorder="1" applyAlignment="1">
      <alignment shrinkToFit="1"/>
    </xf>
    <xf numFmtId="177" fontId="5" fillId="0" borderId="0" xfId="0" applyNumberFormat="1" applyFont="1" applyAlignment="1">
      <alignment vertical="center"/>
    </xf>
    <xf numFmtId="181" fontId="5" fillId="0" borderId="22" xfId="0" applyNumberFormat="1" applyFont="1" applyBorder="1" applyAlignment="1">
      <alignment horizontal="center" vertical="center"/>
    </xf>
    <xf numFmtId="181" fontId="5" fillId="0" borderId="23" xfId="0" applyNumberFormat="1" applyFont="1" applyBorder="1" applyAlignment="1">
      <alignment vertical="center"/>
    </xf>
    <xf numFmtId="181" fontId="5" fillId="0" borderId="21" xfId="0" applyNumberFormat="1" applyFont="1" applyBorder="1" applyAlignment="1">
      <alignment vertical="center"/>
    </xf>
    <xf numFmtId="181" fontId="5" fillId="0" borderId="24" xfId="0" applyNumberFormat="1" applyFont="1" applyBorder="1" applyAlignment="1">
      <alignment vertical="center"/>
    </xf>
    <xf numFmtId="181" fontId="5" fillId="0" borderId="23" xfId="0" applyNumberFormat="1" applyFont="1" applyBorder="1"/>
    <xf numFmtId="181" fontId="5" fillId="0" borderId="0" xfId="0" applyNumberFormat="1" applyFont="1" applyAlignment="1">
      <alignment vertical="center"/>
    </xf>
    <xf numFmtId="188" fontId="5" fillId="0" borderId="22" xfId="0" applyNumberFormat="1" applyFont="1" applyBorder="1" applyAlignment="1">
      <alignment horizontal="center" vertical="center"/>
    </xf>
    <xf numFmtId="188" fontId="5" fillId="0" borderId="23" xfId="0" applyNumberFormat="1" applyFont="1" applyBorder="1"/>
    <xf numFmtId="188" fontId="5" fillId="0" borderId="22" xfId="0" applyNumberFormat="1" applyFont="1" applyBorder="1"/>
    <xf numFmtId="188" fontId="5" fillId="0" borderId="0" xfId="0" applyNumberFormat="1" applyFont="1"/>
    <xf numFmtId="188" fontId="5" fillId="0" borderId="0" xfId="0" applyNumberFormat="1" applyFont="1" applyAlignment="1">
      <alignment vertical="center"/>
    </xf>
    <xf numFmtId="181" fontId="5" fillId="0" borderId="0" xfId="0" applyNumberFormat="1" applyFont="1"/>
    <xf numFmtId="0" fontId="5" fillId="0" borderId="0" xfId="0" applyFont="1" applyAlignment="1">
      <alignment vertical="center" shrinkToFit="1"/>
    </xf>
    <xf numFmtId="0" fontId="10" fillId="0" borderId="0" xfId="0" applyFont="1" applyAlignment="1">
      <alignment horizontal="left" vertical="center"/>
    </xf>
    <xf numFmtId="189" fontId="5" fillId="0" borderId="0" xfId="0" applyNumberFormat="1" applyFont="1" applyAlignment="1">
      <alignment horizontal="right"/>
    </xf>
    <xf numFmtId="0" fontId="13" fillId="0" borderId="21" xfId="0" applyFont="1" applyBorder="1" applyAlignment="1">
      <alignment wrapText="1"/>
    </xf>
    <xf numFmtId="6" fontId="12" fillId="0" borderId="19" xfId="0" applyNumberFormat="1" applyFont="1" applyBorder="1"/>
    <xf numFmtId="0" fontId="12" fillId="0" borderId="16" xfId="0" applyFont="1" applyBorder="1"/>
    <xf numFmtId="177" fontId="10" fillId="0" borderId="22" xfId="0" applyNumberFormat="1" applyFont="1" applyBorder="1"/>
    <xf numFmtId="56" fontId="5" fillId="0" borderId="21" xfId="0" quotePrefix="1" applyNumberFormat="1" applyFont="1" applyBorder="1" applyAlignment="1">
      <alignment horizontal="center"/>
    </xf>
    <xf numFmtId="190" fontId="13" fillId="0" borderId="19" xfId="0" applyNumberFormat="1" applyFont="1" applyBorder="1"/>
    <xf numFmtId="0" fontId="13" fillId="0" borderId="33" xfId="0" applyFont="1" applyBorder="1"/>
    <xf numFmtId="0" fontId="13" fillId="0" borderId="34" xfId="0" applyFont="1" applyBorder="1"/>
    <xf numFmtId="0" fontId="13" fillId="0" borderId="14" xfId="0" applyFont="1" applyBorder="1"/>
    <xf numFmtId="0" fontId="12" fillId="0" borderId="19" xfId="123" applyFont="1" applyBorder="1"/>
    <xf numFmtId="0" fontId="13" fillId="0" borderId="13" xfId="0" applyFont="1" applyBorder="1" applyAlignment="1">
      <alignment horizontal="left"/>
    </xf>
    <xf numFmtId="0" fontId="13" fillId="0" borderId="14" xfId="0" applyFont="1" applyBorder="1" applyAlignment="1">
      <alignment horizontal="left"/>
    </xf>
    <xf numFmtId="0" fontId="13" fillId="0" borderId="15" xfId="0" applyFont="1" applyBorder="1" applyAlignment="1">
      <alignment horizontal="left"/>
    </xf>
    <xf numFmtId="0" fontId="13" fillId="0" borderId="18"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left"/>
    </xf>
    <xf numFmtId="38" fontId="12" fillId="0" borderId="18" xfId="90" applyFont="1" applyBorder="1" applyAlignment="1">
      <alignment horizontal="left"/>
    </xf>
    <xf numFmtId="0" fontId="13" fillId="0" borderId="32" xfId="0" applyFont="1" applyBorder="1" applyAlignment="1">
      <alignment shrinkToFit="1"/>
    </xf>
    <xf numFmtId="0" fontId="13" fillId="0" borderId="33" xfId="0" applyFont="1" applyBorder="1" applyAlignment="1">
      <alignment shrinkToFit="1"/>
    </xf>
    <xf numFmtId="0" fontId="13" fillId="0" borderId="34" xfId="0" applyFont="1" applyBorder="1" applyAlignment="1">
      <alignment shrinkToFit="1"/>
    </xf>
    <xf numFmtId="0" fontId="0" fillId="0" borderId="33" xfId="0" applyBorder="1" applyAlignment="1">
      <alignment shrinkToFit="1"/>
    </xf>
    <xf numFmtId="0" fontId="0" fillId="0" borderId="34" xfId="0" applyBorder="1" applyAlignment="1">
      <alignment shrinkToFit="1"/>
    </xf>
    <xf numFmtId="6" fontId="13" fillId="0" borderId="19" xfId="0" applyNumberFormat="1" applyFont="1" applyBorder="1" applyAlignment="1">
      <alignment horizontal="left"/>
    </xf>
    <xf numFmtId="0" fontId="13" fillId="0" borderId="14" xfId="0" applyFont="1" applyBorder="1" applyAlignment="1">
      <alignment wrapText="1"/>
    </xf>
    <xf numFmtId="0" fontId="13" fillId="0" borderId="15" xfId="0" applyFont="1" applyBorder="1" applyAlignment="1">
      <alignment wrapText="1"/>
    </xf>
    <xf numFmtId="0" fontId="12" fillId="0" borderId="14" xfId="0" applyFont="1" applyBorder="1" applyAlignment="1">
      <alignment wrapText="1"/>
    </xf>
    <xf numFmtId="0" fontId="12" fillId="0" borderId="15" xfId="0" applyFont="1" applyBorder="1" applyAlignment="1">
      <alignment wrapText="1"/>
    </xf>
    <xf numFmtId="0" fontId="10" fillId="0" borderId="21" xfId="123" applyFont="1" applyBorder="1" applyAlignment="1">
      <alignment horizontal="center" shrinkToFit="1"/>
    </xf>
    <xf numFmtId="0" fontId="56" fillId="0" borderId="0" xfId="125" applyFont="1">
      <alignment vertical="center"/>
    </xf>
    <xf numFmtId="0" fontId="56" fillId="0" borderId="0" xfId="0" applyFont="1" applyAlignment="1">
      <alignment vertical="center"/>
    </xf>
    <xf numFmtId="38" fontId="56" fillId="0" borderId="0" xfId="90" applyFont="1" applyAlignment="1">
      <alignment vertical="center"/>
    </xf>
    <xf numFmtId="10" fontId="56" fillId="0" borderId="0" xfId="0" applyNumberFormat="1" applyFont="1" applyAlignment="1">
      <alignment horizontal="center" vertical="center"/>
    </xf>
    <xf numFmtId="178" fontId="56" fillId="0" borderId="0" xfId="0" applyNumberFormat="1" applyFont="1" applyAlignment="1">
      <alignment vertical="center"/>
    </xf>
    <xf numFmtId="0" fontId="56" fillId="0" borderId="0" xfId="0" applyFont="1" applyAlignment="1">
      <alignment horizontal="center" vertical="center"/>
    </xf>
    <xf numFmtId="176" fontId="56" fillId="0" borderId="0" xfId="0" applyNumberFormat="1" applyFont="1" applyAlignment="1">
      <alignment vertical="center"/>
    </xf>
    <xf numFmtId="38" fontId="56" fillId="0" borderId="0" xfId="0" applyNumberFormat="1" applyFont="1" applyAlignment="1">
      <alignment vertical="center"/>
    </xf>
    <xf numFmtId="179" fontId="56" fillId="0" borderId="0" xfId="0" applyNumberFormat="1" applyFont="1" applyAlignment="1">
      <alignment vertical="center"/>
    </xf>
    <xf numFmtId="0" fontId="56" fillId="0" borderId="0" xfId="125" applyFont="1" applyAlignment="1">
      <alignment horizontal="center" vertical="center"/>
    </xf>
    <xf numFmtId="0" fontId="10" fillId="0" borderId="23" xfId="123" applyFont="1" applyBorder="1" applyAlignment="1">
      <alignment horizontal="center"/>
    </xf>
    <xf numFmtId="0" fontId="10" fillId="0" borderId="23" xfId="123" applyFont="1" applyBorder="1" applyAlignment="1">
      <alignment horizontal="left" shrinkToFit="1"/>
    </xf>
    <xf numFmtId="0" fontId="10" fillId="0" borderId="24" xfId="123" applyFont="1" applyBorder="1" applyAlignment="1">
      <alignment horizontal="left" shrinkToFit="1"/>
    </xf>
    <xf numFmtId="0" fontId="10" fillId="0" borderId="21" xfId="123" applyFont="1" applyBorder="1" applyAlignment="1">
      <alignment horizontal="center"/>
    </xf>
    <xf numFmtId="0" fontId="10" fillId="0" borderId="24" xfId="123" applyFont="1" applyBorder="1" applyAlignment="1">
      <alignment horizontal="center"/>
    </xf>
    <xf numFmtId="0" fontId="56" fillId="0" borderId="0" xfId="125" applyFont="1" applyAlignment="1">
      <alignment horizontal="right" vertical="center"/>
    </xf>
    <xf numFmtId="38" fontId="56" fillId="0" borderId="0" xfId="125" applyNumberFormat="1" applyFont="1">
      <alignment vertical="center"/>
    </xf>
    <xf numFmtId="10" fontId="56" fillId="0" borderId="0" xfId="125" applyNumberFormat="1" applyFont="1">
      <alignment vertical="center"/>
    </xf>
    <xf numFmtId="180" fontId="56" fillId="0" borderId="0" xfId="125" applyNumberFormat="1" applyFont="1">
      <alignment vertical="center"/>
    </xf>
    <xf numFmtId="0" fontId="10" fillId="0" borderId="20" xfId="123" applyFont="1" applyBorder="1" applyAlignment="1">
      <alignment horizontal="left" shrinkToFit="1"/>
    </xf>
    <xf numFmtId="178" fontId="10" fillId="0" borderId="23" xfId="90" applyNumberFormat="1" applyFont="1" applyBorder="1"/>
    <xf numFmtId="3" fontId="10" fillId="0" borderId="23" xfId="90" applyNumberFormat="1" applyFont="1" applyBorder="1" applyAlignment="1">
      <alignment horizontal="right"/>
    </xf>
    <xf numFmtId="178" fontId="10" fillId="0" borderId="22" xfId="90" applyNumberFormat="1" applyFont="1" applyBorder="1"/>
    <xf numFmtId="0" fontId="10" fillId="0" borderId="20" xfId="123" applyFont="1" applyBorder="1" applyAlignment="1">
      <alignment horizontal="center"/>
    </xf>
    <xf numFmtId="3" fontId="10" fillId="0" borderId="22" xfId="90" applyNumberFormat="1" applyFont="1" applyBorder="1" applyAlignment="1">
      <alignment horizontal="right"/>
    </xf>
    <xf numFmtId="0" fontId="10" fillId="0" borderId="21" xfId="123" applyFont="1" applyBorder="1" applyAlignment="1">
      <alignment horizontal="left" wrapText="1"/>
    </xf>
    <xf numFmtId="0" fontId="10" fillId="0" borderId="24" xfId="123" applyFont="1" applyBorder="1" applyAlignment="1">
      <alignment horizontal="left" wrapText="1"/>
    </xf>
    <xf numFmtId="0" fontId="10" fillId="0" borderId="20" xfId="123" applyFont="1" applyBorder="1" applyAlignment="1">
      <alignment horizontal="left" wrapText="1"/>
    </xf>
    <xf numFmtId="0" fontId="13" fillId="0" borderId="24" xfId="0" applyFont="1" applyBorder="1" applyAlignment="1">
      <alignment wrapText="1"/>
    </xf>
    <xf numFmtId="0" fontId="55" fillId="0" borderId="33" xfId="0" applyFont="1" applyBorder="1"/>
    <xf numFmtId="0" fontId="55" fillId="0" borderId="34" xfId="0" applyFont="1" applyBorder="1"/>
    <xf numFmtId="0" fontId="10" fillId="0" borderId="0" xfId="123" applyFont="1" applyAlignment="1">
      <alignment horizontal="left"/>
    </xf>
    <xf numFmtId="0" fontId="10" fillId="0" borderId="19" xfId="123" applyFont="1" applyBorder="1" applyAlignment="1">
      <alignment horizontal="left"/>
    </xf>
    <xf numFmtId="0" fontId="10" fillId="0" borderId="33" xfId="123" applyFont="1" applyBorder="1" applyAlignment="1">
      <alignment horizontal="left"/>
    </xf>
    <xf numFmtId="0" fontId="10" fillId="0" borderId="20" xfId="125" applyFont="1" applyBorder="1" applyAlignment="1">
      <alignment horizontal="center" wrapText="1"/>
    </xf>
    <xf numFmtId="0" fontId="10" fillId="0" borderId="21" xfId="125" applyFont="1" applyBorder="1" applyAlignment="1">
      <alignment horizontal="center"/>
    </xf>
    <xf numFmtId="3" fontId="10" fillId="0" borderId="22" xfId="90" applyNumberFormat="1" applyFont="1" applyBorder="1"/>
    <xf numFmtId="0" fontId="10" fillId="0" borderId="20" xfId="123" applyFont="1" applyBorder="1" applyAlignment="1">
      <alignment shrinkToFit="1"/>
    </xf>
    <xf numFmtId="0" fontId="12" fillId="0" borderId="33" xfId="0" applyFont="1" applyBorder="1"/>
    <xf numFmtId="0" fontId="12" fillId="0" borderId="34" xfId="0" applyFont="1" applyBorder="1"/>
    <xf numFmtId="0" fontId="0" fillId="0" borderId="33" xfId="0" applyBorder="1"/>
    <xf numFmtId="0" fontId="0" fillId="0" borderId="34" xfId="0" applyBorder="1"/>
    <xf numFmtId="0" fontId="10" fillId="0" borderId="14" xfId="123" applyFont="1" applyBorder="1" applyAlignment="1">
      <alignment horizontal="left"/>
    </xf>
    <xf numFmtId="0" fontId="10" fillId="0" borderId="21" xfId="123" applyFont="1" applyBorder="1" applyAlignment="1">
      <alignment horizontal="left" wrapText="1" shrinkToFit="1"/>
    </xf>
    <xf numFmtId="0" fontId="10" fillId="0" borderId="24" xfId="123" applyFont="1" applyBorder="1" applyAlignment="1">
      <alignment horizontal="left" wrapText="1" shrinkToFit="1"/>
    </xf>
    <xf numFmtId="0" fontId="10" fillId="0" borderId="20" xfId="123" applyFont="1" applyBorder="1" applyAlignment="1">
      <alignment horizontal="left" wrapText="1" shrinkToFit="1"/>
    </xf>
    <xf numFmtId="3" fontId="10" fillId="0" borderId="22" xfId="90" applyNumberFormat="1" applyFont="1" applyBorder="1" applyAlignment="1">
      <alignment horizontal="right" shrinkToFit="1"/>
    </xf>
    <xf numFmtId="0" fontId="10" fillId="0" borderId="16" xfId="123" applyFont="1" applyBorder="1" applyAlignment="1">
      <alignment horizontal="left"/>
    </xf>
    <xf numFmtId="0" fontId="10" fillId="0" borderId="17" xfId="123" applyFont="1" applyBorder="1" applyAlignment="1">
      <alignment horizontal="left"/>
    </xf>
    <xf numFmtId="0" fontId="10" fillId="0" borderId="18" xfId="123" applyFont="1" applyBorder="1" applyAlignment="1">
      <alignment horizontal="left"/>
    </xf>
    <xf numFmtId="0" fontId="10" fillId="0" borderId="20" xfId="123" applyFont="1" applyBorder="1" applyAlignment="1">
      <alignment horizontal="left"/>
    </xf>
    <xf numFmtId="0" fontId="5" fillId="0" borderId="34" xfId="0" applyFont="1" applyBorder="1"/>
    <xf numFmtId="38" fontId="5" fillId="0" borderId="24" xfId="0" applyNumberFormat="1" applyFont="1" applyBorder="1" applyAlignment="1">
      <alignment horizontal="left"/>
    </xf>
    <xf numFmtId="0" fontId="10" fillId="0" borderId="21" xfId="125" applyFont="1" applyBorder="1" applyAlignment="1">
      <alignment horizontal="left" wrapText="1"/>
    </xf>
    <xf numFmtId="0" fontId="14" fillId="0" borderId="21" xfId="0" applyFont="1" applyBorder="1" applyAlignment="1">
      <alignment shrinkToFit="1"/>
    </xf>
    <xf numFmtId="0" fontId="10" fillId="0" borderId="21" xfId="123" applyFont="1" applyBorder="1" applyAlignment="1">
      <alignment horizontal="left" indent="2" shrinkToFit="1"/>
    </xf>
    <xf numFmtId="0" fontId="5" fillId="0" borderId="21" xfId="0" applyFont="1" applyBorder="1" applyAlignment="1">
      <alignment wrapText="1"/>
    </xf>
    <xf numFmtId="0" fontId="10" fillId="0" borderId="20" xfId="123" applyFont="1" applyBorder="1" applyAlignment="1">
      <alignment horizontal="left" indent="2" shrinkToFit="1"/>
    </xf>
    <xf numFmtId="0" fontId="10" fillId="0" borderId="24" xfId="123" applyFont="1" applyBorder="1" applyAlignment="1">
      <alignment horizontal="left" indent="2" shrinkToFit="1"/>
    </xf>
    <xf numFmtId="0" fontId="13" fillId="0" borderId="24" xfId="0" applyFont="1" applyBorder="1" applyAlignment="1">
      <alignment horizontal="left" indent="2" shrinkToFit="1"/>
    </xf>
    <xf numFmtId="0" fontId="12" fillId="0" borderId="21" xfId="123" applyFont="1" applyBorder="1" applyAlignment="1">
      <alignment horizontal="left" indent="2" shrinkToFit="1"/>
    </xf>
    <xf numFmtId="0" fontId="12" fillId="0" borderId="20" xfId="125" applyFont="1" applyBorder="1" applyAlignment="1">
      <alignment horizontal="left" indent="2" shrinkToFit="1"/>
    </xf>
    <xf numFmtId="0" fontId="57" fillId="0" borderId="20" xfId="123" applyFont="1" applyBorder="1" applyAlignment="1">
      <alignment horizontal="left" wrapText="1" indent="2" shrinkToFit="1"/>
    </xf>
    <xf numFmtId="3" fontId="5" fillId="0" borderId="23" xfId="0" applyNumberFormat="1" applyFont="1" applyFill="1" applyBorder="1"/>
    <xf numFmtId="3" fontId="5" fillId="0" borderId="24" xfId="0" applyNumberFormat="1" applyFont="1" applyFill="1" applyBorder="1" applyAlignment="1">
      <alignment vertical="center"/>
    </xf>
    <xf numFmtId="3" fontId="5" fillId="0" borderId="22" xfId="0" applyNumberFormat="1" applyFont="1" applyFill="1" applyBorder="1"/>
    <xf numFmtId="3" fontId="10" fillId="0" borderId="22" xfId="0" applyNumberFormat="1" applyFont="1" applyFill="1" applyBorder="1"/>
    <xf numFmtId="178" fontId="10" fillId="0" borderId="23" xfId="90" applyNumberFormat="1" applyFont="1" applyFill="1" applyBorder="1"/>
    <xf numFmtId="0" fontId="10" fillId="0" borderId="24" xfId="123" applyFont="1" applyFill="1" applyBorder="1" applyAlignment="1">
      <alignment horizontal="center"/>
    </xf>
    <xf numFmtId="3" fontId="10" fillId="0" borderId="23" xfId="90" applyNumberFormat="1" applyFont="1" applyFill="1" applyBorder="1" applyAlignment="1">
      <alignment horizontal="right"/>
    </xf>
    <xf numFmtId="178" fontId="10" fillId="0" borderId="22" xfId="90" applyNumberFormat="1" applyFont="1" applyFill="1" applyBorder="1"/>
    <xf numFmtId="0" fontId="10" fillId="0" borderId="21" xfId="123" applyFont="1" applyFill="1" applyBorder="1" applyAlignment="1">
      <alignment horizontal="center"/>
    </xf>
    <xf numFmtId="3" fontId="10" fillId="0" borderId="22" xfId="90" applyNumberFormat="1" applyFont="1" applyFill="1" applyBorder="1" applyAlignment="1">
      <alignment horizontal="right"/>
    </xf>
    <xf numFmtId="0" fontId="10" fillId="0" borderId="20" xfId="123" applyFont="1" applyFill="1" applyBorder="1" applyAlignment="1">
      <alignment horizontal="center"/>
    </xf>
    <xf numFmtId="177" fontId="5" fillId="0" borderId="23" xfId="0" applyNumberFormat="1" applyFont="1" applyFill="1" applyBorder="1" applyAlignment="1">
      <alignment shrinkToFit="1"/>
    </xf>
    <xf numFmtId="0" fontId="5" fillId="0" borderId="24" xfId="0" applyFont="1" applyFill="1" applyBorder="1" applyAlignment="1">
      <alignment horizontal="center"/>
    </xf>
    <xf numFmtId="177" fontId="5" fillId="0" borderId="22" xfId="0" applyNumberFormat="1" applyFont="1" applyFill="1" applyBorder="1"/>
    <xf numFmtId="0" fontId="5" fillId="0" borderId="21" xfId="0" applyFont="1" applyFill="1" applyBorder="1" applyAlignment="1">
      <alignment horizontal="center"/>
    </xf>
    <xf numFmtId="177" fontId="54" fillId="0" borderId="22" xfId="0" applyNumberFormat="1" applyFont="1" applyFill="1" applyBorder="1"/>
    <xf numFmtId="177" fontId="5" fillId="0" borderId="22" xfId="0" applyNumberFormat="1" applyFont="1" applyFill="1" applyBorder="1" applyAlignment="1">
      <alignment shrinkToFit="1"/>
    </xf>
    <xf numFmtId="0" fontId="10" fillId="0" borderId="20" xfId="125" applyFont="1" applyFill="1" applyBorder="1" applyAlignment="1">
      <alignment horizontal="center"/>
    </xf>
    <xf numFmtId="177" fontId="5" fillId="0" borderId="22" xfId="88" applyNumberFormat="1" applyFont="1" applyFill="1" applyBorder="1" applyAlignment="1">
      <alignment shrinkToFit="1"/>
    </xf>
    <xf numFmtId="177" fontId="5" fillId="0" borderId="0" xfId="0" applyNumberFormat="1" applyFont="1" applyFill="1" applyAlignment="1">
      <alignment vertical="center"/>
    </xf>
    <xf numFmtId="0" fontId="5" fillId="0" borderId="0" xfId="0" applyFont="1" applyFill="1" applyAlignment="1">
      <alignment horizontal="center" vertical="center"/>
    </xf>
    <xf numFmtId="38" fontId="5" fillId="0" borderId="0" xfId="88" applyFont="1" applyFill="1">
      <alignment vertical="center"/>
    </xf>
    <xf numFmtId="177" fontId="5" fillId="0" borderId="22"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xf>
    <xf numFmtId="3" fontId="10" fillId="0" borderId="22" xfId="90" applyNumberFormat="1" applyFont="1" applyFill="1" applyBorder="1"/>
    <xf numFmtId="0" fontId="10" fillId="0" borderId="24" xfId="123" applyFont="1" applyFill="1" applyBorder="1" applyAlignment="1">
      <alignment horizontal="left" shrinkToFit="1"/>
    </xf>
    <xf numFmtId="0" fontId="10" fillId="0" borderId="20" xfId="123" applyFont="1" applyFill="1" applyBorder="1" applyAlignment="1">
      <alignment horizontal="left" shrinkToFit="1"/>
    </xf>
    <xf numFmtId="177" fontId="10" fillId="0" borderId="22" xfId="0" applyNumberFormat="1" applyFont="1" applyFill="1" applyBorder="1"/>
    <xf numFmtId="177" fontId="56" fillId="0" borderId="22" xfId="0" applyNumberFormat="1" applyFont="1" applyFill="1" applyBorder="1"/>
    <xf numFmtId="177" fontId="10" fillId="0" borderId="23" xfId="0" applyNumberFormat="1" applyFont="1" applyFill="1" applyBorder="1" applyAlignment="1">
      <alignment shrinkToFit="1"/>
    </xf>
    <xf numFmtId="0" fontId="10" fillId="0" borderId="23" xfId="0" applyFont="1" applyFill="1" applyBorder="1" applyAlignment="1">
      <alignment horizontal="center"/>
    </xf>
    <xf numFmtId="3" fontId="10" fillId="0" borderId="23" xfId="0" applyNumberFormat="1" applyFont="1" applyFill="1" applyBorder="1"/>
    <xf numFmtId="0" fontId="10" fillId="0" borderId="24" xfId="0" applyFont="1" applyFill="1" applyBorder="1" applyAlignment="1">
      <alignment horizontal="center"/>
    </xf>
    <xf numFmtId="0" fontId="10" fillId="0" borderId="21" xfId="0" applyFont="1" applyFill="1" applyBorder="1" applyAlignment="1">
      <alignment horizontal="center"/>
    </xf>
    <xf numFmtId="177" fontId="10" fillId="0" borderId="22" xfId="0" applyNumberFormat="1" applyFont="1" applyFill="1" applyBorder="1" applyAlignment="1">
      <alignment shrinkToFit="1"/>
    </xf>
    <xf numFmtId="177" fontId="10" fillId="0" borderId="22" xfId="88" applyNumberFormat="1" applyFont="1" applyFill="1" applyBorder="1" applyAlignment="1">
      <alignment shrinkToFit="1"/>
    </xf>
    <xf numFmtId="0" fontId="56" fillId="0" borderId="21" xfId="123" applyFont="1" applyFill="1" applyBorder="1" applyAlignment="1">
      <alignment shrinkToFit="1"/>
    </xf>
    <xf numFmtId="178" fontId="56" fillId="0" borderId="22" xfId="90" applyNumberFormat="1" applyFont="1" applyFill="1" applyBorder="1"/>
    <xf numFmtId="0" fontId="56" fillId="0" borderId="21" xfId="123" applyFont="1" applyFill="1" applyBorder="1" applyAlignment="1">
      <alignment horizontal="center"/>
    </xf>
    <xf numFmtId="3" fontId="56" fillId="0" borderId="22" xfId="90" applyNumberFormat="1" applyFont="1" applyFill="1" applyBorder="1"/>
    <xf numFmtId="3" fontId="56" fillId="0" borderId="22" xfId="0" applyNumberFormat="1" applyFont="1" applyFill="1" applyBorder="1"/>
    <xf numFmtId="0" fontId="56" fillId="0" borderId="23" xfId="123" applyFont="1" applyFill="1" applyBorder="1" applyAlignment="1">
      <alignment horizontal="left" wrapText="1" shrinkToFit="1"/>
    </xf>
    <xf numFmtId="0" fontId="56" fillId="0" borderId="24" xfId="123" applyFont="1" applyFill="1" applyBorder="1" applyAlignment="1">
      <alignment horizontal="left" shrinkToFit="1"/>
    </xf>
    <xf numFmtId="178" fontId="56" fillId="0" borderId="23" xfId="90" applyNumberFormat="1" applyFont="1" applyFill="1" applyBorder="1"/>
    <xf numFmtId="0" fontId="56" fillId="0" borderId="24" xfId="123" applyFont="1" applyFill="1" applyBorder="1" applyAlignment="1">
      <alignment horizontal="center"/>
    </xf>
    <xf numFmtId="3" fontId="56" fillId="0" borderId="22" xfId="90" applyNumberFormat="1" applyFont="1" applyFill="1" applyBorder="1" applyAlignment="1">
      <alignment horizontal="right"/>
    </xf>
    <xf numFmtId="3" fontId="56" fillId="0" borderId="23" xfId="0" applyNumberFormat="1" applyFont="1" applyFill="1" applyBorder="1"/>
    <xf numFmtId="0" fontId="56" fillId="0" borderId="21" xfId="123" applyFont="1" applyFill="1" applyBorder="1" applyAlignment="1">
      <alignment horizontal="left" wrapText="1" shrinkToFit="1"/>
    </xf>
    <xf numFmtId="0" fontId="56" fillId="0" borderId="21" xfId="123" applyFont="1" applyFill="1" applyBorder="1" applyAlignment="1">
      <alignment horizontal="left" shrinkToFit="1"/>
    </xf>
    <xf numFmtId="0" fontId="56" fillId="0" borderId="20" xfId="123" applyFont="1" applyFill="1" applyBorder="1" applyAlignment="1">
      <alignment horizontal="center"/>
    </xf>
    <xf numFmtId="0" fontId="56" fillId="0" borderId="24" xfId="123" applyFont="1" applyFill="1" applyBorder="1" applyAlignment="1">
      <alignment horizontal="left" wrapText="1" shrinkToFit="1"/>
    </xf>
    <xf numFmtId="0" fontId="56" fillId="0" borderId="20" xfId="123" applyFont="1" applyFill="1" applyBorder="1" applyAlignment="1">
      <alignment horizontal="left" wrapText="1"/>
    </xf>
    <xf numFmtId="0" fontId="56" fillId="0" borderId="20" xfId="123" applyFont="1" applyFill="1" applyBorder="1" applyAlignment="1">
      <alignment horizontal="left" wrapText="1" shrinkToFit="1"/>
    </xf>
    <xf numFmtId="0" fontId="56" fillId="0" borderId="23" xfId="123" applyFont="1" applyFill="1" applyBorder="1" applyAlignment="1">
      <alignment horizontal="left" shrinkToFit="1"/>
    </xf>
    <xf numFmtId="3" fontId="56" fillId="0" borderId="23" xfId="90" applyNumberFormat="1" applyFont="1" applyFill="1" applyBorder="1" applyAlignment="1">
      <alignment horizontal="right"/>
    </xf>
    <xf numFmtId="0" fontId="56" fillId="0" borderId="24" xfId="123" applyFont="1" applyFill="1" applyBorder="1" applyAlignment="1">
      <alignment horizontal="left" indent="2" shrinkToFit="1"/>
    </xf>
    <xf numFmtId="0" fontId="56" fillId="0" borderId="21" xfId="123" applyFont="1" applyFill="1" applyBorder="1" applyAlignment="1">
      <alignment horizontal="left" wrapText="1" indent="2" shrinkToFit="1"/>
    </xf>
    <xf numFmtId="0" fontId="56" fillId="0" borderId="20" xfId="123" applyFont="1" applyFill="1" applyBorder="1" applyAlignment="1">
      <alignment horizontal="left" wrapText="1" indent="2" shrinkToFit="1"/>
    </xf>
    <xf numFmtId="0" fontId="56" fillId="0" borderId="21" xfId="123" applyFont="1" applyFill="1" applyBorder="1" applyAlignment="1">
      <alignment horizontal="left" indent="2" shrinkToFit="1"/>
    </xf>
    <xf numFmtId="3" fontId="56" fillId="0" borderId="22" xfId="90" applyNumberFormat="1" applyFont="1" applyFill="1" applyBorder="1" applyAlignment="1">
      <alignment horizontal="right" shrinkToFit="1"/>
    </xf>
    <xf numFmtId="0" fontId="56" fillId="0" borderId="0" xfId="0" applyFont="1" applyFill="1" applyAlignment="1">
      <alignment vertical="center"/>
    </xf>
    <xf numFmtId="177" fontId="56" fillId="0" borderId="0" xfId="0" applyNumberFormat="1" applyFont="1" applyFill="1" applyAlignment="1">
      <alignment vertical="center"/>
    </xf>
    <xf numFmtId="0" fontId="56" fillId="0" borderId="0" xfId="0" applyFont="1" applyFill="1" applyAlignment="1">
      <alignment horizontal="center" vertical="center"/>
    </xf>
    <xf numFmtId="38" fontId="56" fillId="0" borderId="0" xfId="88" applyFont="1" applyFill="1">
      <alignment vertical="center"/>
    </xf>
    <xf numFmtId="0" fontId="56" fillId="0" borderId="22" xfId="0" applyFont="1" applyFill="1" applyBorder="1" applyAlignment="1">
      <alignment horizontal="center" vertical="center"/>
    </xf>
    <xf numFmtId="177" fontId="56" fillId="0" borderId="22" xfId="0" applyNumberFormat="1" applyFont="1" applyFill="1" applyBorder="1" applyAlignment="1">
      <alignment horizontal="center" vertical="center"/>
    </xf>
    <xf numFmtId="0" fontId="56" fillId="0" borderId="20" xfId="123" applyFont="1" applyFill="1" applyBorder="1" applyAlignment="1">
      <alignment horizontal="left" shrinkToFit="1"/>
    </xf>
    <xf numFmtId="0" fontId="56" fillId="0" borderId="20" xfId="123" applyFont="1" applyFill="1" applyBorder="1" applyAlignment="1">
      <alignment horizontal="left" indent="2" shrinkToFit="1"/>
    </xf>
    <xf numFmtId="0" fontId="56" fillId="0" borderId="23" xfId="123" applyFont="1" applyFill="1" applyBorder="1" applyAlignment="1">
      <alignment horizontal="center"/>
    </xf>
    <xf numFmtId="0" fontId="56" fillId="0" borderId="17" xfId="123" applyFont="1" applyFill="1" applyBorder="1" applyAlignment="1">
      <alignment horizontal="left" shrinkToFit="1"/>
    </xf>
    <xf numFmtId="0" fontId="56" fillId="0" borderId="20" xfId="123" applyFont="1" applyFill="1" applyBorder="1" applyAlignment="1">
      <alignment shrinkToFit="1"/>
    </xf>
    <xf numFmtId="0" fontId="56" fillId="0" borderId="24" xfId="0" applyFont="1" applyFill="1" applyBorder="1" applyAlignment="1">
      <alignment shrinkToFit="1"/>
    </xf>
    <xf numFmtId="0" fontId="58" fillId="0" borderId="24" xfId="0" applyFont="1" applyFill="1" applyBorder="1" applyAlignment="1">
      <alignment shrinkToFit="1"/>
    </xf>
    <xf numFmtId="177" fontId="56" fillId="0" borderId="23" xfId="0" applyNumberFormat="1" applyFont="1" applyFill="1" applyBorder="1" applyAlignment="1">
      <alignment shrinkToFit="1"/>
    </xf>
    <xf numFmtId="0" fontId="56" fillId="0" borderId="23" xfId="0" applyFont="1" applyFill="1" applyBorder="1" applyAlignment="1">
      <alignment horizontal="center"/>
    </xf>
    <xf numFmtId="0" fontId="56" fillId="0" borderId="20" xfId="0" applyFont="1" applyFill="1" applyBorder="1" applyAlignment="1">
      <alignment shrinkToFit="1"/>
    </xf>
    <xf numFmtId="0" fontId="58" fillId="0" borderId="20" xfId="125" applyFont="1" applyFill="1" applyBorder="1" applyAlignment="1">
      <alignment shrinkToFit="1"/>
    </xf>
    <xf numFmtId="177" fontId="56" fillId="0" borderId="22" xfId="88" applyNumberFormat="1" applyFont="1" applyFill="1" applyBorder="1" applyAlignment="1">
      <alignment shrinkToFit="1"/>
    </xf>
    <xf numFmtId="0" fontId="56" fillId="0" borderId="20" xfId="125" applyFont="1" applyFill="1" applyBorder="1" applyAlignment="1">
      <alignment horizontal="center"/>
    </xf>
    <xf numFmtId="0" fontId="56" fillId="0" borderId="24" xfId="0" applyFont="1" applyFill="1" applyBorder="1" applyAlignment="1">
      <alignment horizontal="center"/>
    </xf>
    <xf numFmtId="0" fontId="58" fillId="0" borderId="20" xfId="125" applyFont="1" applyFill="1" applyBorder="1" applyAlignment="1">
      <alignment wrapText="1"/>
    </xf>
    <xf numFmtId="177" fontId="56" fillId="0" borderId="22" xfId="0" applyNumberFormat="1" applyFont="1" applyFill="1" applyBorder="1" applyAlignment="1">
      <alignment shrinkToFit="1"/>
    </xf>
    <xf numFmtId="0" fontId="56" fillId="0" borderId="20" xfId="125" applyFont="1" applyFill="1" applyBorder="1" applyAlignment="1">
      <alignment horizontal="center" shrinkToFit="1"/>
    </xf>
    <xf numFmtId="0" fontId="58" fillId="0" borderId="23" xfId="0" applyFont="1" applyFill="1" applyBorder="1" applyAlignment="1">
      <alignment shrinkToFit="1"/>
    </xf>
    <xf numFmtId="0" fontId="56" fillId="0" borderId="20" xfId="0" applyFont="1" applyFill="1" applyBorder="1" applyAlignment="1">
      <alignment horizontal="center" shrinkToFit="1"/>
    </xf>
    <xf numFmtId="0" fontId="10" fillId="0" borderId="23" xfId="123" applyFont="1" applyFill="1" applyBorder="1" applyAlignment="1">
      <alignment horizontal="left" shrinkToFit="1"/>
    </xf>
    <xf numFmtId="0" fontId="10" fillId="0" borderId="21" xfId="123" applyFont="1" applyFill="1" applyBorder="1" applyAlignment="1">
      <alignment horizontal="left" shrinkToFit="1"/>
    </xf>
    <xf numFmtId="0" fontId="10" fillId="0" borderId="20" xfId="123" applyFont="1" applyFill="1" applyBorder="1" applyAlignment="1">
      <alignment horizontal="left" indent="2" shrinkToFit="1"/>
    </xf>
    <xf numFmtId="3" fontId="10" fillId="0" borderId="22" xfId="90" applyNumberFormat="1" applyFont="1" applyFill="1" applyBorder="1" applyAlignment="1">
      <alignment horizontal="right" shrinkToFit="1"/>
    </xf>
    <xf numFmtId="0" fontId="10" fillId="0" borderId="24" xfId="123" applyFont="1" applyFill="1" applyBorder="1" applyAlignment="1">
      <alignment horizontal="left" indent="2" shrinkToFit="1"/>
    </xf>
    <xf numFmtId="0" fontId="10" fillId="0" borderId="21" xfId="123" applyFont="1" applyFill="1" applyBorder="1" applyAlignment="1">
      <alignment horizontal="left" indent="2" shrinkToFit="1"/>
    </xf>
    <xf numFmtId="0" fontId="5" fillId="0" borderId="0" xfId="0" applyFont="1" applyFill="1" applyAlignment="1">
      <alignment vertical="center"/>
    </xf>
    <xf numFmtId="0" fontId="10" fillId="0" borderId="20" xfId="123" applyFont="1" applyFill="1" applyBorder="1" applyAlignment="1">
      <alignment shrinkToFit="1"/>
    </xf>
    <xf numFmtId="0" fontId="5" fillId="0" borderId="24" xfId="0" applyFont="1" applyFill="1" applyBorder="1" applyAlignment="1">
      <alignment shrinkToFit="1"/>
    </xf>
    <xf numFmtId="0" fontId="13" fillId="0" borderId="24" xfId="0" applyFont="1" applyFill="1" applyBorder="1" applyAlignment="1">
      <alignment shrinkToFit="1"/>
    </xf>
    <xf numFmtId="0" fontId="5" fillId="0" borderId="20" xfId="0" applyFont="1" applyFill="1" applyBorder="1" applyAlignment="1">
      <alignment horizontal="center" shrinkToFit="1"/>
    </xf>
    <xf numFmtId="0" fontId="12" fillId="0" borderId="20" xfId="125" applyFont="1" applyFill="1" applyBorder="1" applyAlignment="1">
      <alignment wrapText="1"/>
    </xf>
    <xf numFmtId="0" fontId="10" fillId="0" borderId="20" xfId="123" applyFont="1" applyFill="1" applyBorder="1" applyAlignment="1">
      <alignment horizontal="left" wrapText="1"/>
    </xf>
    <xf numFmtId="0" fontId="5" fillId="0" borderId="20" xfId="0" applyFont="1" applyFill="1" applyBorder="1" applyAlignment="1">
      <alignment shrinkToFit="1"/>
    </xf>
    <xf numFmtId="0" fontId="12" fillId="0" borderId="20" xfId="125" applyFont="1" applyFill="1" applyBorder="1" applyAlignment="1">
      <alignment shrinkToFit="1"/>
    </xf>
    <xf numFmtId="0" fontId="14" fillId="0" borderId="21" xfId="0" applyFont="1" applyFill="1" applyBorder="1" applyAlignment="1">
      <alignment wrapText="1"/>
    </xf>
    <xf numFmtId="0" fontId="5" fillId="0" borderId="20" xfId="0" applyFont="1" applyFill="1" applyBorder="1" applyAlignment="1">
      <alignment horizontal="left" shrinkToFit="1"/>
    </xf>
    <xf numFmtId="0" fontId="10" fillId="0" borderId="20" xfId="125" applyFont="1" applyFill="1" applyBorder="1" applyAlignment="1">
      <alignment horizontal="center" shrinkToFit="1"/>
    </xf>
    <xf numFmtId="0" fontId="10" fillId="0" borderId="23" xfId="123" applyFont="1" applyFill="1" applyBorder="1" applyAlignment="1">
      <alignment horizontal="center"/>
    </xf>
    <xf numFmtId="0" fontId="10" fillId="0" borderId="21" xfId="123" applyFont="1" applyFill="1" applyBorder="1" applyAlignment="1">
      <alignment shrinkToFit="1"/>
    </xf>
    <xf numFmtId="0" fontId="10" fillId="0" borderId="20" xfId="123" applyFont="1" applyFill="1" applyBorder="1" applyAlignment="1">
      <alignment horizontal="left" wrapText="1" indent="2"/>
    </xf>
    <xf numFmtId="0" fontId="13" fillId="0" borderId="24" xfId="0" applyFont="1" applyFill="1" applyBorder="1" applyAlignment="1">
      <alignment horizontal="left" indent="2" shrinkToFit="1"/>
    </xf>
    <xf numFmtId="0" fontId="12" fillId="0" borderId="20" xfId="125" applyFont="1" applyFill="1" applyBorder="1" applyAlignment="1">
      <alignment horizontal="left" indent="2" shrinkToFit="1"/>
    </xf>
    <xf numFmtId="0" fontId="10" fillId="0" borderId="21" xfId="123" applyFont="1" applyFill="1" applyBorder="1" applyAlignment="1">
      <alignment horizontal="left" wrapText="1" shrinkToFit="1"/>
    </xf>
    <xf numFmtId="0" fontId="10" fillId="0" borderId="21" xfId="123" applyFont="1" applyFill="1" applyBorder="1"/>
    <xf numFmtId="0" fontId="10" fillId="0" borderId="21" xfId="125" applyFont="1" applyFill="1" applyBorder="1" applyAlignment="1">
      <alignment horizontal="center" wrapText="1"/>
    </xf>
    <xf numFmtId="3" fontId="5" fillId="0" borderId="0" xfId="88" applyNumberFormat="1" applyFont="1" applyAlignment="1">
      <alignment horizontal="center" vertical="center"/>
    </xf>
    <xf numFmtId="3" fontId="5" fillId="0" borderId="14" xfId="0" applyNumberFormat="1" applyFont="1" applyBorder="1" applyAlignment="1">
      <alignment horizontal="center" vertical="center"/>
    </xf>
    <xf numFmtId="0" fontId="5" fillId="0" borderId="0" xfId="0" applyFont="1" applyAlignment="1">
      <alignment vertical="center" shrinkToFit="1"/>
    </xf>
    <xf numFmtId="3" fontId="5" fillId="0" borderId="2" xfId="0" applyNumberFormat="1" applyFont="1" applyBorder="1" applyAlignment="1">
      <alignment horizontal="center" vertical="center"/>
    </xf>
    <xf numFmtId="0" fontId="5" fillId="0" borderId="27" xfId="0" applyFont="1"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0" fontId="5" fillId="0" borderId="27" xfId="0" applyFont="1" applyBorder="1" applyAlignment="1">
      <alignment vertical="center"/>
    </xf>
    <xf numFmtId="0" fontId="0" fillId="0" borderId="0" xfId="0" applyAlignment="1">
      <alignment vertical="center"/>
    </xf>
    <xf numFmtId="0" fontId="0" fillId="0" borderId="17" xfId="0" applyBorder="1" applyAlignment="1">
      <alignment vertical="center"/>
    </xf>
    <xf numFmtId="3" fontId="5" fillId="0" borderId="19" xfId="0" applyNumberFormat="1" applyFont="1" applyBorder="1" applyAlignment="1">
      <alignment horizontal="right" vertical="center"/>
    </xf>
    <xf numFmtId="38" fontId="5" fillId="0" borderId="19" xfId="88" applyFont="1" applyBorder="1" applyAlignment="1">
      <alignment horizontal="right" vertical="center"/>
    </xf>
    <xf numFmtId="38" fontId="5" fillId="0" borderId="19" xfId="0" applyNumberFormat="1" applyFont="1" applyBorder="1" applyAlignment="1">
      <alignment horizontal="right" vertical="center"/>
    </xf>
    <xf numFmtId="3" fontId="5" fillId="0" borderId="2" xfId="0" applyNumberFormat="1" applyFont="1" applyBorder="1" applyAlignment="1">
      <alignment horizontal="center" vertical="center" shrinkToFit="1"/>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7" fillId="0" borderId="0" xfId="0" applyFont="1" applyAlignment="1">
      <alignment horizontal="center" shrinkToFit="1"/>
    </xf>
    <xf numFmtId="38" fontId="5" fillId="0" borderId="19" xfId="109" applyNumberFormat="1" applyFont="1" applyBorder="1" applyAlignment="1">
      <alignment horizontal="right"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vertical="center" shrinkToFit="1"/>
    </xf>
    <xf numFmtId="0" fontId="5" fillId="0" borderId="2" xfId="0" applyFont="1" applyBorder="1" applyAlignment="1">
      <alignment vertical="center" shrinkToFit="1"/>
    </xf>
    <xf numFmtId="0" fontId="5" fillId="0" borderId="26" xfId="0" applyFont="1" applyBorder="1" applyAlignment="1">
      <alignment vertical="center" shrinkToFit="1"/>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0" fillId="0" borderId="26" xfId="0" applyBorder="1" applyAlignment="1">
      <alignment vertical="center"/>
    </xf>
    <xf numFmtId="38" fontId="56" fillId="0" borderId="0" xfId="125" applyNumberFormat="1" applyFont="1" applyAlignment="1">
      <alignment vertical="center" shrinkToFit="1"/>
    </xf>
    <xf numFmtId="0" fontId="56" fillId="0" borderId="0" xfId="125" applyFont="1" applyAlignment="1">
      <alignment vertical="center" shrinkToFit="1"/>
    </xf>
    <xf numFmtId="38" fontId="56" fillId="0" borderId="0" xfId="125" applyNumberFormat="1" applyFont="1">
      <alignment vertical="center"/>
    </xf>
    <xf numFmtId="0" fontId="56" fillId="0" borderId="0" xfId="125" applyFont="1">
      <alignment vertical="center"/>
    </xf>
    <xf numFmtId="0" fontId="52" fillId="0" borderId="18" xfId="0" applyFont="1" applyBorder="1" applyAlignment="1">
      <alignment horizontal="left" wrapText="1"/>
    </xf>
    <xf numFmtId="0" fontId="52" fillId="0" borderId="19" xfId="0" applyFont="1" applyBorder="1" applyAlignment="1">
      <alignment horizontal="left" wrapText="1"/>
    </xf>
    <xf numFmtId="0" fontId="52" fillId="0" borderId="20" xfId="0" applyFont="1" applyBorder="1" applyAlignment="1">
      <alignment horizontal="left"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6" fillId="0" borderId="15" xfId="0" applyFont="1" applyBorder="1" applyAlignment="1">
      <alignment horizontal="center" vertical="center"/>
    </xf>
    <xf numFmtId="189" fontId="5" fillId="0" borderId="0" xfId="0" applyNumberFormat="1" applyFont="1" applyAlignment="1">
      <alignment horizontal="right" vertical="center"/>
    </xf>
    <xf numFmtId="0" fontId="52" fillId="0" borderId="13" xfId="0" applyFont="1" applyBorder="1" applyAlignment="1">
      <alignment horizontal="left" wrapText="1" shrinkToFit="1"/>
    </xf>
    <xf numFmtId="0" fontId="52" fillId="0" borderId="14" xfId="0" applyFont="1" applyBorder="1" applyAlignment="1">
      <alignment horizontal="left" shrinkToFit="1"/>
    </xf>
    <xf numFmtId="0" fontId="52" fillId="0" borderId="15" xfId="0" applyFont="1" applyBorder="1" applyAlignment="1">
      <alignment horizontal="left" shrinkToFit="1"/>
    </xf>
    <xf numFmtId="0" fontId="13" fillId="0" borderId="14" xfId="0" applyFont="1" applyBorder="1" applyAlignment="1">
      <alignment wrapText="1"/>
    </xf>
    <xf numFmtId="0" fontId="13" fillId="0" borderId="15" xfId="0" applyFont="1" applyBorder="1" applyAlignment="1">
      <alignment wrapText="1"/>
    </xf>
    <xf numFmtId="0" fontId="0" fillId="0" borderId="15" xfId="0" applyBorder="1" applyAlignment="1">
      <alignment horizontal="center" vertical="center"/>
    </xf>
    <xf numFmtId="0" fontId="13" fillId="0" borderId="33" xfId="0" applyFont="1" applyBorder="1"/>
    <xf numFmtId="0" fontId="13" fillId="0" borderId="34" xfId="0" applyFont="1" applyBorder="1"/>
    <xf numFmtId="0" fontId="0" fillId="0" borderId="26" xfId="0" applyBorder="1" applyAlignment="1">
      <alignment horizontal="center" vertical="center"/>
    </xf>
    <xf numFmtId="0" fontId="55" fillId="0" borderId="33" xfId="0" applyFont="1" applyBorder="1" applyAlignment="1">
      <alignment shrinkToFit="1"/>
    </xf>
    <xf numFmtId="0" fontId="55" fillId="0" borderId="34" xfId="0" applyFont="1" applyBorder="1" applyAlignment="1">
      <alignment shrinkToFit="1"/>
    </xf>
    <xf numFmtId="0" fontId="13" fillId="0" borderId="0" xfId="0" applyFont="1" applyAlignment="1">
      <alignment wrapText="1"/>
    </xf>
    <xf numFmtId="0" fontId="13" fillId="0" borderId="17" xfId="0" applyFont="1" applyBorder="1" applyAlignment="1">
      <alignment wrapText="1"/>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0" fillId="0" borderId="36" xfId="0" applyBorder="1" applyAlignment="1">
      <alignment horizontal="center" vertical="center"/>
    </xf>
    <xf numFmtId="189" fontId="5" fillId="0" borderId="0" xfId="0" applyNumberFormat="1" applyFont="1" applyAlignment="1">
      <alignment horizontal="center" vertical="center"/>
    </xf>
    <xf numFmtId="189" fontId="13" fillId="0" borderId="19" xfId="0" applyNumberFormat="1" applyFont="1" applyBorder="1" applyAlignment="1">
      <alignment horizontal="right"/>
    </xf>
    <xf numFmtId="0" fontId="13" fillId="0" borderId="20" xfId="0" applyFont="1" applyBorder="1" applyAlignment="1">
      <alignment horizontal="right"/>
    </xf>
    <xf numFmtId="0" fontId="13" fillId="0" borderId="32" xfId="0" applyFont="1" applyBorder="1" applyAlignment="1">
      <alignment shrinkToFit="1"/>
    </xf>
    <xf numFmtId="0" fontId="13" fillId="0" borderId="33" xfId="0" applyFont="1" applyBorder="1" applyAlignment="1">
      <alignment shrinkToFit="1"/>
    </xf>
    <xf numFmtId="0" fontId="13" fillId="0" borderId="34" xfId="0" applyFont="1" applyBorder="1" applyAlignment="1">
      <alignment shrinkToFit="1"/>
    </xf>
    <xf numFmtId="0" fontId="12" fillId="0" borderId="32" xfId="0" applyFont="1" applyBorder="1" applyAlignment="1">
      <alignment shrinkToFit="1"/>
    </xf>
    <xf numFmtId="0" fontId="0" fillId="0" borderId="33" xfId="0" applyBorder="1" applyAlignment="1">
      <alignment shrinkToFit="1"/>
    </xf>
    <xf numFmtId="0" fontId="0" fillId="0" borderId="34" xfId="0" applyBorder="1" applyAlignment="1">
      <alignment shrinkToFit="1"/>
    </xf>
  </cellXfs>
  <cellStyles count="208">
    <cellStyle name="12" xfId="1"/>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Background" xfId="38"/>
    <cellStyle name="Calc Currency (0)" xfId="39"/>
    <cellStyle name="entry" xfId="40"/>
    <cellStyle name="Excel Built-in Comma [0]" xfId="41"/>
    <cellStyle name="Header1" xfId="42"/>
    <cellStyle name="Header2" xfId="43"/>
    <cellStyle name="Milliers [0]_AR1194" xfId="44"/>
    <cellStyle name="Milliers_AR1194" xfId="45"/>
    <cellStyle name="Mon騁aire [0]_AR1194" xfId="46"/>
    <cellStyle name="Mon騁aire_AR1194" xfId="47"/>
    <cellStyle name="Normal - Style1" xfId="48"/>
    <cellStyle name="Normal_#18-Internet" xfId="49"/>
    <cellStyle name="price" xfId="50"/>
    <cellStyle name="revised" xfId="51"/>
    <cellStyle name="section" xfId="52"/>
    <cellStyle name="subhead" xfId="53"/>
    <cellStyle name="title" xfId="54"/>
    <cellStyle name="アクセント 1 2" xfId="55"/>
    <cellStyle name="アクセント 1 3" xfId="56"/>
    <cellStyle name="アクセント 2 2" xfId="57"/>
    <cellStyle name="アクセント 2 3" xfId="58"/>
    <cellStyle name="アクセント 3 2" xfId="59"/>
    <cellStyle name="アクセント 3 3" xfId="60"/>
    <cellStyle name="アクセント 4 2" xfId="61"/>
    <cellStyle name="アクセント 4 3" xfId="62"/>
    <cellStyle name="アクセント 5 2" xfId="63"/>
    <cellStyle name="アクセント 5 3" xfId="64"/>
    <cellStyle name="アクセント 6 2" xfId="65"/>
    <cellStyle name="アクセント 6 3" xfId="66"/>
    <cellStyle name="ｺﾞｼｯｸ12" xfId="67"/>
    <cellStyle name="タイトル 2" xfId="68"/>
    <cellStyle name="タイトル 3" xfId="69"/>
    <cellStyle name="チェック セル 2" xfId="70"/>
    <cellStyle name="チェック セル 3" xfId="71"/>
    <cellStyle name="どちらでもない 2" xfId="72"/>
    <cellStyle name="どちらでもない 3" xfId="73"/>
    <cellStyle name="パーセント 2" xfId="74"/>
    <cellStyle name="パーセント 2 2" xfId="145"/>
    <cellStyle name="パーセント 3" xfId="146"/>
    <cellStyle name="メモ 2" xfId="75"/>
    <cellStyle name="メモ 3" xfId="76"/>
    <cellStyle name="メモ 4" xfId="77"/>
    <cellStyle name="メモ 5" xfId="78"/>
    <cellStyle name="リンク セル 2" xfId="79"/>
    <cellStyle name="リンク セル 3" xfId="80"/>
    <cellStyle name="悪い 2" xfId="81"/>
    <cellStyle name="悪い 3" xfId="82"/>
    <cellStyle name="下点線" xfId="83"/>
    <cellStyle name="計算 2" xfId="84"/>
    <cellStyle name="計算 3" xfId="85"/>
    <cellStyle name="警告文 2" xfId="86"/>
    <cellStyle name="警告文 3" xfId="87"/>
    <cellStyle name="桁区切り" xfId="88" builtinId="6"/>
    <cellStyle name="桁区切り 2" xfId="89"/>
    <cellStyle name="桁区切り 2 10" xfId="147"/>
    <cellStyle name="桁区切り 2 11" xfId="148"/>
    <cellStyle name="桁区切り 2 12" xfId="149"/>
    <cellStyle name="桁区切り 2 13" xfId="150"/>
    <cellStyle name="桁区切り 2 14" xfId="151"/>
    <cellStyle name="桁区切り 2 15" xfId="152"/>
    <cellStyle name="桁区切り 2 16" xfId="153"/>
    <cellStyle name="桁区切り 2 17" xfId="154"/>
    <cellStyle name="桁区切り 2 18" xfId="155"/>
    <cellStyle name="桁区切り 2 19" xfId="156"/>
    <cellStyle name="桁区切り 2 2" xfId="90"/>
    <cellStyle name="桁区切り 2 20" xfId="157"/>
    <cellStyle name="桁区切り 2 21" xfId="158"/>
    <cellStyle name="桁区切り 2 22" xfId="159"/>
    <cellStyle name="桁区切り 2 23" xfId="160"/>
    <cellStyle name="桁区切り 2 24" xfId="161"/>
    <cellStyle name="桁区切り 2 25" xfId="162"/>
    <cellStyle name="桁区切り 2 26" xfId="163"/>
    <cellStyle name="桁区切り 2 27" xfId="164"/>
    <cellStyle name="桁区切り 2 28" xfId="165"/>
    <cellStyle name="桁区切り 2 29" xfId="166"/>
    <cellStyle name="桁区切り 2 3" xfId="91"/>
    <cellStyle name="桁区切り 2 30" xfId="167"/>
    <cellStyle name="桁区切り 2 31" xfId="168"/>
    <cellStyle name="桁区切り 2 32" xfId="169"/>
    <cellStyle name="桁区切り 2 33" xfId="170"/>
    <cellStyle name="桁区切り 2 34" xfId="171"/>
    <cellStyle name="桁区切り 2 35" xfId="172"/>
    <cellStyle name="桁区切り 2 36" xfId="173"/>
    <cellStyle name="桁区切り 2 37" xfId="174"/>
    <cellStyle name="桁区切り 2 38" xfId="175"/>
    <cellStyle name="桁区切り 2 39" xfId="176"/>
    <cellStyle name="桁区切り 2 4" xfId="177"/>
    <cellStyle name="桁区切り 2 40" xfId="178"/>
    <cellStyle name="桁区切り 2 41" xfId="179"/>
    <cellStyle name="桁区切り 2 42" xfId="180"/>
    <cellStyle name="桁区切り 2 43" xfId="181"/>
    <cellStyle name="桁区切り 2 44" xfId="182"/>
    <cellStyle name="桁区切り 2 45" xfId="183"/>
    <cellStyle name="桁区切り 2 46" xfId="184"/>
    <cellStyle name="桁区切り 2 47" xfId="185"/>
    <cellStyle name="桁区切り 2 48" xfId="186"/>
    <cellStyle name="桁区切り 2 49" xfId="187"/>
    <cellStyle name="桁区切り 2 5" xfId="188"/>
    <cellStyle name="桁区切り 2 50" xfId="189"/>
    <cellStyle name="桁区切り 2 51" xfId="190"/>
    <cellStyle name="桁区切り 2 52" xfId="191"/>
    <cellStyle name="桁区切り 2 53" xfId="192"/>
    <cellStyle name="桁区切り 2 54" xfId="193"/>
    <cellStyle name="桁区切り 2 55" xfId="194"/>
    <cellStyle name="桁区切り 2 56" xfId="195"/>
    <cellStyle name="桁区切り 2 57" xfId="196"/>
    <cellStyle name="桁区切り 2 58" xfId="197"/>
    <cellStyle name="桁区切り 2 59" xfId="198"/>
    <cellStyle name="桁区切り 2 6" xfId="199"/>
    <cellStyle name="桁区切り 2 60" xfId="200"/>
    <cellStyle name="桁区切り 2 7" xfId="201"/>
    <cellStyle name="桁区切り 2 8" xfId="202"/>
    <cellStyle name="桁区切り 2 9" xfId="203"/>
    <cellStyle name="桁区切り 3" xfId="92"/>
    <cellStyle name="桁区切り 3 2" xfId="93"/>
    <cellStyle name="桁区切り 4" xfId="94"/>
    <cellStyle name="桁区切り 5" xfId="206"/>
    <cellStyle name="見出し 1 2" xfId="95"/>
    <cellStyle name="見出し 1 3" xfId="96"/>
    <cellStyle name="見出し 2 2" xfId="97"/>
    <cellStyle name="見出し 2 3" xfId="98"/>
    <cellStyle name="見出し 3 2" xfId="99"/>
    <cellStyle name="見出し 3 3" xfId="100"/>
    <cellStyle name="見出し 4 2" xfId="101"/>
    <cellStyle name="見出し 4 3" xfId="102"/>
    <cellStyle name="集計 2" xfId="103"/>
    <cellStyle name="集計 3" xfId="104"/>
    <cellStyle name="出力 2" xfId="105"/>
    <cellStyle name="出力 3" xfId="106"/>
    <cellStyle name="説明文 2" xfId="107"/>
    <cellStyle name="説明文 3" xfId="108"/>
    <cellStyle name="通貨" xfId="109" builtinId="7"/>
    <cellStyle name="通貨 2" xfId="110"/>
    <cellStyle name="通貨 3" xfId="111"/>
    <cellStyle name="入力 2" xfId="112"/>
    <cellStyle name="入力 3" xfId="113"/>
    <cellStyle name="標準" xfId="0" builtinId="0"/>
    <cellStyle name="標準 11" xfId="114"/>
    <cellStyle name="標準 12" xfId="115"/>
    <cellStyle name="標準 13" xfId="116"/>
    <cellStyle name="標準 14" xfId="117"/>
    <cellStyle name="標準 15" xfId="118"/>
    <cellStyle name="標準 16" xfId="119"/>
    <cellStyle name="標準 17" xfId="120"/>
    <cellStyle name="標準 18" xfId="121"/>
    <cellStyle name="標準 19" xfId="122"/>
    <cellStyle name="標準 2" xfId="123"/>
    <cellStyle name="標準 2 2" xfId="204"/>
    <cellStyle name="標準 2 3" xfId="205"/>
    <cellStyle name="標準 23" xfId="124"/>
    <cellStyle name="標準 3" xfId="125"/>
    <cellStyle name="標準 3 2" xfId="126"/>
    <cellStyle name="標準 3 2 2" xfId="127"/>
    <cellStyle name="標準 3 3" xfId="128"/>
    <cellStyle name="標準 3_設計書(八代庁舎改修）電気" xfId="129"/>
    <cellStyle name="標準 4" xfId="130"/>
    <cellStyle name="標準 4 2" xfId="131"/>
    <cellStyle name="標準 4 3" xfId="132"/>
    <cellStyle name="標準 4_設計書(八代庁舎改修）電気" xfId="133"/>
    <cellStyle name="標準 5" xfId="134"/>
    <cellStyle name="標準 5 2" xfId="135"/>
    <cellStyle name="標準 7" xfId="136"/>
    <cellStyle name="標準 7 2" xfId="137"/>
    <cellStyle name="標準 8" xfId="207"/>
    <cellStyle name="標準10" xfId="138"/>
    <cellStyle name="標準11" xfId="139"/>
    <cellStyle name="標準12" xfId="140"/>
    <cellStyle name="未定義" xfId="141"/>
    <cellStyle name="用紙MET" xfId="142"/>
    <cellStyle name="良い 2" xfId="143"/>
    <cellStyle name="良い 3" xfId="144"/>
  </cellStyles>
  <dxfs count="1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76200</xdr:colOff>
      <xdr:row>0</xdr:row>
      <xdr:rowOff>104775</xdr:rowOff>
    </xdr:from>
    <xdr:to>
      <xdr:col>11</xdr:col>
      <xdr:colOff>209550</xdr:colOff>
      <xdr:row>0</xdr:row>
      <xdr:rowOff>104775</xdr:rowOff>
    </xdr:to>
    <xdr:sp macro="" textlink="">
      <xdr:nvSpPr>
        <xdr:cNvPr id="1085" name="Line 1">
          <a:extLst>
            <a:ext uri="{FF2B5EF4-FFF2-40B4-BE49-F238E27FC236}">
              <a16:creationId xmlns="" xmlns:a16="http://schemas.microsoft.com/office/drawing/2014/main" id="{00000000-0008-0000-0000-00003D040000}"/>
            </a:ext>
          </a:extLst>
        </xdr:cNvPr>
        <xdr:cNvSpPr>
          <a:spLocks noChangeShapeType="1"/>
        </xdr:cNvSpPr>
      </xdr:nvSpPr>
      <xdr:spPr bwMode="auto">
        <a:xfrm>
          <a:off x="3448050" y="104775"/>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0</xdr:row>
      <xdr:rowOff>152400</xdr:rowOff>
    </xdr:from>
    <xdr:to>
      <xdr:col>11</xdr:col>
      <xdr:colOff>200025</xdr:colOff>
      <xdr:row>0</xdr:row>
      <xdr:rowOff>171450</xdr:rowOff>
    </xdr:to>
    <xdr:sp macro="" textlink="">
      <xdr:nvSpPr>
        <xdr:cNvPr id="1086" name="Line 2">
          <a:extLst>
            <a:ext uri="{FF2B5EF4-FFF2-40B4-BE49-F238E27FC236}">
              <a16:creationId xmlns="" xmlns:a16="http://schemas.microsoft.com/office/drawing/2014/main" id="{00000000-0008-0000-0000-00003E040000}"/>
            </a:ext>
          </a:extLst>
        </xdr:cNvPr>
        <xdr:cNvSpPr>
          <a:spLocks noChangeShapeType="1"/>
        </xdr:cNvSpPr>
      </xdr:nvSpPr>
      <xdr:spPr bwMode="auto">
        <a:xfrm flipV="1">
          <a:off x="3438525" y="152400"/>
          <a:ext cx="50482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3665;&#26792;&#30476;/&#22269;&#20013;/&#21335;&#12450;&#12523;&#12503;&#12473;&#24066;/43-096_&#27193;&#22290;&#25913;&#20462;&#24037;&#20107;&#35373;&#35336;&#30435;&#29702;&#26989;&#21209;/&#9679;&#25104;&#26524;&#21697;/&#9312;_&#35373;&#35336;&#26989;&#21209;&#25104;&#26524;&#21697;/02-1_&#37329;&#20837;&#12426;&#20869;&#35379;&#26126;&#32048;&#26360;/&#27193;&#22290;&#25913;&#20462;&#24037;&#20107;_&#38598;&#35336;&#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費計算書"/>
      <sheetName val="外部"/>
      <sheetName val="EV"/>
      <sheetName val="内装"/>
      <sheetName val="建具"/>
      <sheetName val="内装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部位別集計表"/>
      <sheetName val="ｺｰﾄﾞ"/>
      <sheetName val="室別原本"/>
    </sheetNames>
    <sheetDataSet>
      <sheetData sheetId="0"/>
      <sheetData sheetId="1"/>
      <sheetData sheetId="2"/>
      <sheetData sheetId="3"/>
      <sheetData sheetId="4">
        <row r="103">
          <cell r="B103" t="str">
            <v>AW1</v>
          </cell>
          <cell r="C103" t="str">
            <v>AW</v>
          </cell>
          <cell r="D103">
            <v>1</v>
          </cell>
          <cell r="E103" t="str">
            <v>E</v>
          </cell>
          <cell r="G103">
            <v>6.9</v>
          </cell>
          <cell r="H103">
            <v>2.415</v>
          </cell>
          <cell r="I103">
            <v>6.9</v>
          </cell>
          <cell r="J103">
            <v>2.415</v>
          </cell>
          <cell r="M103">
            <v>0</v>
          </cell>
          <cell r="Q103">
            <v>1</v>
          </cell>
          <cell r="R103">
            <v>1</v>
          </cell>
          <cell r="S103">
            <v>0</v>
          </cell>
          <cell r="T103">
            <v>18.630000000000003</v>
          </cell>
          <cell r="U103">
            <v>18.630000000000003</v>
          </cell>
          <cell r="V103">
            <v>0</v>
          </cell>
          <cell r="W103">
            <v>0</v>
          </cell>
          <cell r="X103">
            <v>0</v>
          </cell>
          <cell r="Y103">
            <v>0</v>
          </cell>
          <cell r="Z103">
            <v>0</v>
          </cell>
          <cell r="AA103">
            <v>0</v>
          </cell>
          <cell r="AB103">
            <v>0</v>
          </cell>
          <cell r="AC103">
            <v>16.663500000000003</v>
          </cell>
          <cell r="AD103">
            <v>16.663500000000003</v>
          </cell>
          <cell r="AE103">
            <v>16.663500000000003</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18.630000000000003</v>
          </cell>
          <cell r="EG103">
            <v>1</v>
          </cell>
        </row>
        <row r="104">
          <cell r="B104" t="str">
            <v>AW2</v>
          </cell>
          <cell r="C104" t="str">
            <v>AW</v>
          </cell>
          <cell r="D104">
            <v>2</v>
          </cell>
          <cell r="E104" t="str">
            <v>E</v>
          </cell>
          <cell r="G104">
            <v>0.7</v>
          </cell>
          <cell r="H104">
            <v>1.4</v>
          </cell>
          <cell r="I104">
            <v>0.7</v>
          </cell>
          <cell r="J104">
            <v>1.4</v>
          </cell>
          <cell r="M104">
            <v>0</v>
          </cell>
          <cell r="Q104">
            <v>2</v>
          </cell>
          <cell r="R104">
            <v>2</v>
          </cell>
          <cell r="S104">
            <v>0</v>
          </cell>
          <cell r="T104">
            <v>8.3999999999999986</v>
          </cell>
          <cell r="U104">
            <v>8.3999999999999986</v>
          </cell>
          <cell r="V104">
            <v>0</v>
          </cell>
          <cell r="W104">
            <v>0</v>
          </cell>
          <cell r="X104">
            <v>0</v>
          </cell>
          <cell r="Y104">
            <v>0</v>
          </cell>
          <cell r="Z104">
            <v>0</v>
          </cell>
          <cell r="AA104">
            <v>0</v>
          </cell>
          <cell r="AB104">
            <v>0</v>
          </cell>
          <cell r="AC104">
            <v>0.97999999999999987</v>
          </cell>
          <cell r="AD104">
            <v>1.9599999999999997</v>
          </cell>
          <cell r="AE104">
            <v>1.9599999999999997</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8.3999999999999986</v>
          </cell>
          <cell r="EG104">
            <v>1</v>
          </cell>
        </row>
        <row r="105">
          <cell r="B105" t="str">
            <v>AW3</v>
          </cell>
          <cell r="C105" t="str">
            <v>AW</v>
          </cell>
          <cell r="D105">
            <v>3</v>
          </cell>
          <cell r="E105" t="str">
            <v>E</v>
          </cell>
          <cell r="G105">
            <v>4.0999999999999996</v>
          </cell>
          <cell r="H105">
            <v>2.31</v>
          </cell>
          <cell r="I105">
            <v>4.0999999999999996</v>
          </cell>
          <cell r="J105">
            <v>2.31</v>
          </cell>
          <cell r="M105">
            <v>0</v>
          </cell>
          <cell r="Q105">
            <v>1</v>
          </cell>
          <cell r="R105">
            <v>1</v>
          </cell>
          <cell r="S105">
            <v>0</v>
          </cell>
          <cell r="T105">
            <v>12.82</v>
          </cell>
          <cell r="U105">
            <v>12.82</v>
          </cell>
          <cell r="V105">
            <v>0</v>
          </cell>
          <cell r="W105">
            <v>0</v>
          </cell>
          <cell r="X105">
            <v>0</v>
          </cell>
          <cell r="Y105">
            <v>0</v>
          </cell>
          <cell r="Z105">
            <v>0</v>
          </cell>
          <cell r="AA105">
            <v>0</v>
          </cell>
          <cell r="AB105">
            <v>0</v>
          </cell>
          <cell r="AC105">
            <v>9.4710000000000001</v>
          </cell>
          <cell r="AD105">
            <v>9.4710000000000001</v>
          </cell>
          <cell r="AE105">
            <v>9.4710000000000001</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12.82</v>
          </cell>
        </row>
        <row r="106">
          <cell r="B106" t="str">
            <v>AW4</v>
          </cell>
          <cell r="C106" t="str">
            <v>AW</v>
          </cell>
          <cell r="D106">
            <v>4</v>
          </cell>
          <cell r="E106" t="str">
            <v>E</v>
          </cell>
          <cell r="G106">
            <v>0.6</v>
          </cell>
          <cell r="H106">
            <v>1.4</v>
          </cell>
          <cell r="I106">
            <v>0.6</v>
          </cell>
          <cell r="J106">
            <v>1.4</v>
          </cell>
          <cell r="M106">
            <v>0</v>
          </cell>
          <cell r="Q106">
            <v>2</v>
          </cell>
          <cell r="R106">
            <v>2</v>
          </cell>
          <cell r="S106">
            <v>0</v>
          </cell>
          <cell r="T106">
            <v>8</v>
          </cell>
          <cell r="U106">
            <v>8</v>
          </cell>
          <cell r="V106">
            <v>0</v>
          </cell>
          <cell r="W106">
            <v>0</v>
          </cell>
          <cell r="X106">
            <v>0</v>
          </cell>
          <cell r="Y106">
            <v>0</v>
          </cell>
          <cell r="Z106">
            <v>0</v>
          </cell>
          <cell r="AA106">
            <v>0</v>
          </cell>
          <cell r="AB106">
            <v>0</v>
          </cell>
          <cell r="AC106">
            <v>0.84</v>
          </cell>
          <cell r="AD106">
            <v>1.68</v>
          </cell>
          <cell r="AE106">
            <v>1.68</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8</v>
          </cell>
        </row>
        <row r="107">
          <cell r="B107" t="str">
            <v>AW5</v>
          </cell>
          <cell r="C107" t="str">
            <v>AW</v>
          </cell>
          <cell r="D107">
            <v>5</v>
          </cell>
          <cell r="E107" t="str">
            <v>E</v>
          </cell>
          <cell r="G107">
            <v>0.6</v>
          </cell>
          <cell r="H107">
            <v>1.4</v>
          </cell>
          <cell r="I107">
            <v>0.6</v>
          </cell>
          <cell r="J107">
            <v>1.4</v>
          </cell>
          <cell r="M107">
            <v>0</v>
          </cell>
          <cell r="Q107">
            <v>1</v>
          </cell>
          <cell r="R107">
            <v>1</v>
          </cell>
          <cell r="S107">
            <v>0</v>
          </cell>
          <cell r="T107">
            <v>4</v>
          </cell>
          <cell r="U107">
            <v>4</v>
          </cell>
          <cell r="V107">
            <v>0</v>
          </cell>
          <cell r="W107">
            <v>0</v>
          </cell>
          <cell r="X107">
            <v>0</v>
          </cell>
          <cell r="Y107">
            <v>0</v>
          </cell>
          <cell r="Z107">
            <v>0</v>
          </cell>
          <cell r="AA107">
            <v>0</v>
          </cell>
          <cell r="AB107">
            <v>0</v>
          </cell>
          <cell r="AC107">
            <v>0.84</v>
          </cell>
          <cell r="AD107">
            <v>0.84</v>
          </cell>
          <cell r="AE107">
            <v>0.84</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4</v>
          </cell>
          <cell r="EG107">
            <v>1</v>
          </cell>
        </row>
        <row r="108">
          <cell r="B108" t="str">
            <v>AW6</v>
          </cell>
          <cell r="C108" t="str">
            <v>AW</v>
          </cell>
          <cell r="D108">
            <v>6</v>
          </cell>
          <cell r="E108" t="str">
            <v>E</v>
          </cell>
          <cell r="G108">
            <v>1.6</v>
          </cell>
          <cell r="H108">
            <v>1.4</v>
          </cell>
          <cell r="I108">
            <v>1.6</v>
          </cell>
          <cell r="J108">
            <v>1.4</v>
          </cell>
          <cell r="M108">
            <v>0</v>
          </cell>
          <cell r="Q108">
            <v>1</v>
          </cell>
          <cell r="R108">
            <v>1</v>
          </cell>
          <cell r="S108">
            <v>0</v>
          </cell>
          <cell r="T108">
            <v>6</v>
          </cell>
          <cell r="U108">
            <v>6</v>
          </cell>
          <cell r="V108">
            <v>0</v>
          </cell>
          <cell r="W108">
            <v>0</v>
          </cell>
          <cell r="X108">
            <v>0</v>
          </cell>
          <cell r="Y108">
            <v>0</v>
          </cell>
          <cell r="Z108">
            <v>0</v>
          </cell>
          <cell r="AA108">
            <v>0</v>
          </cell>
          <cell r="AB108">
            <v>0</v>
          </cell>
          <cell r="AC108">
            <v>2.2399999999999998</v>
          </cell>
          <cell r="AD108">
            <v>2.2399999999999998</v>
          </cell>
          <cell r="AE108">
            <v>2.2399999999999998</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6</v>
          </cell>
        </row>
        <row r="109">
          <cell r="B109" t="str">
            <v>AW7</v>
          </cell>
          <cell r="C109" t="str">
            <v>AW</v>
          </cell>
          <cell r="D109">
            <v>7</v>
          </cell>
          <cell r="E109" t="str">
            <v>E</v>
          </cell>
          <cell r="G109">
            <v>0.6</v>
          </cell>
          <cell r="H109">
            <v>1.41</v>
          </cell>
          <cell r="I109">
            <v>0.6</v>
          </cell>
          <cell r="J109">
            <v>1.41</v>
          </cell>
          <cell r="M109">
            <v>0</v>
          </cell>
          <cell r="Q109">
            <v>1</v>
          </cell>
          <cell r="R109">
            <v>1</v>
          </cell>
          <cell r="S109">
            <v>0</v>
          </cell>
          <cell r="T109">
            <v>4.0199999999999996</v>
          </cell>
          <cell r="U109">
            <v>4.0199999999999996</v>
          </cell>
          <cell r="V109">
            <v>0</v>
          </cell>
          <cell r="W109">
            <v>0</v>
          </cell>
          <cell r="X109">
            <v>0</v>
          </cell>
          <cell r="Y109">
            <v>0</v>
          </cell>
          <cell r="Z109">
            <v>0</v>
          </cell>
          <cell r="AA109">
            <v>0</v>
          </cell>
          <cell r="AB109">
            <v>0</v>
          </cell>
          <cell r="AC109">
            <v>0.84599999999999997</v>
          </cell>
          <cell r="AD109">
            <v>0.84599999999999997</v>
          </cell>
          <cell r="AE109">
            <v>0.84599999999999997</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4.0199999999999996</v>
          </cell>
        </row>
        <row r="110">
          <cell r="B110" t="str">
            <v>AW8</v>
          </cell>
          <cell r="C110" t="str">
            <v>AW</v>
          </cell>
          <cell r="D110">
            <v>8</v>
          </cell>
          <cell r="E110" t="str">
            <v>E</v>
          </cell>
          <cell r="G110">
            <v>2.54</v>
          </cell>
          <cell r="H110">
            <v>0.5</v>
          </cell>
          <cell r="I110">
            <v>2.54</v>
          </cell>
          <cell r="J110">
            <v>0.5</v>
          </cell>
          <cell r="M110">
            <v>0</v>
          </cell>
          <cell r="Q110">
            <v>1</v>
          </cell>
          <cell r="R110">
            <v>1</v>
          </cell>
          <cell r="S110">
            <v>0</v>
          </cell>
          <cell r="T110">
            <v>6.08</v>
          </cell>
          <cell r="U110">
            <v>6.08</v>
          </cell>
          <cell r="V110">
            <v>0</v>
          </cell>
          <cell r="W110">
            <v>0</v>
          </cell>
          <cell r="X110">
            <v>0</v>
          </cell>
          <cell r="Y110">
            <v>0</v>
          </cell>
          <cell r="Z110">
            <v>0</v>
          </cell>
          <cell r="AA110">
            <v>0</v>
          </cell>
          <cell r="AB110">
            <v>0</v>
          </cell>
          <cell r="AC110">
            <v>1.27</v>
          </cell>
          <cell r="AD110">
            <v>1.27</v>
          </cell>
          <cell r="AE110">
            <v>1.27</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1</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6.08</v>
          </cell>
        </row>
        <row r="111">
          <cell r="B111" t="str">
            <v>AW9</v>
          </cell>
          <cell r="C111" t="str">
            <v>AW</v>
          </cell>
          <cell r="D111">
            <v>9</v>
          </cell>
          <cell r="E111" t="str">
            <v>E</v>
          </cell>
          <cell r="G111">
            <v>0.63</v>
          </cell>
          <cell r="H111">
            <v>1.9</v>
          </cell>
          <cell r="I111">
            <v>0.63</v>
          </cell>
          <cell r="J111">
            <v>1.9</v>
          </cell>
          <cell r="M111">
            <v>0</v>
          </cell>
          <cell r="Q111">
            <v>6</v>
          </cell>
          <cell r="R111">
            <v>6</v>
          </cell>
          <cell r="S111">
            <v>0</v>
          </cell>
          <cell r="T111">
            <v>30.36</v>
          </cell>
          <cell r="U111">
            <v>30.36</v>
          </cell>
          <cell r="V111">
            <v>0</v>
          </cell>
          <cell r="W111">
            <v>0</v>
          </cell>
          <cell r="X111">
            <v>0</v>
          </cell>
          <cell r="Y111">
            <v>0</v>
          </cell>
          <cell r="Z111">
            <v>0</v>
          </cell>
          <cell r="AA111">
            <v>0</v>
          </cell>
          <cell r="AB111">
            <v>0</v>
          </cell>
          <cell r="AC111">
            <v>1.1969999999999998</v>
          </cell>
          <cell r="AD111">
            <v>7.1819999999999986</v>
          </cell>
          <cell r="AE111">
            <v>7.1819999999999986</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30.36</v>
          </cell>
        </row>
        <row r="112">
          <cell r="B112" t="str">
            <v>AW10A</v>
          </cell>
          <cell r="C112" t="str">
            <v>AW</v>
          </cell>
          <cell r="D112" t="str">
            <v>10A</v>
          </cell>
          <cell r="E112" t="str">
            <v>E</v>
          </cell>
          <cell r="G112">
            <v>0.5</v>
          </cell>
          <cell r="H112">
            <v>2.2000000000000002</v>
          </cell>
          <cell r="I112">
            <v>0.5</v>
          </cell>
          <cell r="J112">
            <v>2.2000000000000002</v>
          </cell>
          <cell r="M112">
            <v>0</v>
          </cell>
          <cell r="Q112">
            <v>4</v>
          </cell>
          <cell r="R112">
            <v>4</v>
          </cell>
          <cell r="S112">
            <v>0</v>
          </cell>
          <cell r="T112">
            <v>21.6</v>
          </cell>
          <cell r="U112">
            <v>21.6</v>
          </cell>
          <cell r="V112">
            <v>0</v>
          </cell>
          <cell r="W112">
            <v>0</v>
          </cell>
          <cell r="X112">
            <v>0</v>
          </cell>
          <cell r="Y112">
            <v>0</v>
          </cell>
          <cell r="Z112">
            <v>0</v>
          </cell>
          <cell r="AA112">
            <v>0</v>
          </cell>
          <cell r="AB112">
            <v>0</v>
          </cell>
          <cell r="AC112">
            <v>1.1000000000000001</v>
          </cell>
          <cell r="AD112">
            <v>4.4000000000000004</v>
          </cell>
          <cell r="AE112">
            <v>4.4000000000000004</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2</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21.6</v>
          </cell>
        </row>
        <row r="113">
          <cell r="B113" t="str">
            <v>AW10B</v>
          </cell>
          <cell r="C113" t="str">
            <v>AW</v>
          </cell>
          <cell r="D113" t="str">
            <v>10B</v>
          </cell>
          <cell r="E113" t="str">
            <v>E</v>
          </cell>
          <cell r="G113">
            <v>6.86</v>
          </cell>
          <cell r="H113">
            <v>0.5</v>
          </cell>
          <cell r="I113">
            <v>6.86</v>
          </cell>
          <cell r="J113">
            <v>0.5</v>
          </cell>
          <cell r="M113">
            <v>0</v>
          </cell>
          <cell r="Q113">
            <v>2</v>
          </cell>
          <cell r="R113">
            <v>2</v>
          </cell>
          <cell r="S113">
            <v>0</v>
          </cell>
          <cell r="T113">
            <v>29.44</v>
          </cell>
          <cell r="U113">
            <v>29.44</v>
          </cell>
          <cell r="V113">
            <v>0</v>
          </cell>
          <cell r="W113">
            <v>0</v>
          </cell>
          <cell r="X113">
            <v>0</v>
          </cell>
          <cell r="Y113">
            <v>0</v>
          </cell>
          <cell r="Z113">
            <v>0</v>
          </cell>
          <cell r="AA113">
            <v>0</v>
          </cell>
          <cell r="AB113">
            <v>0</v>
          </cell>
          <cell r="AC113">
            <v>3.43</v>
          </cell>
          <cell r="AD113">
            <v>6.86</v>
          </cell>
          <cell r="AE113">
            <v>6.86</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29.44</v>
          </cell>
        </row>
        <row r="114">
          <cell r="B114" t="str">
            <v>AW11</v>
          </cell>
          <cell r="C114" t="str">
            <v>AW</v>
          </cell>
          <cell r="D114">
            <v>11</v>
          </cell>
          <cell r="E114" t="str">
            <v>E</v>
          </cell>
          <cell r="G114">
            <v>0.6</v>
          </cell>
          <cell r="H114">
            <v>1.9</v>
          </cell>
          <cell r="I114">
            <v>0.6</v>
          </cell>
          <cell r="J114">
            <v>1.9</v>
          </cell>
          <cell r="M114">
            <v>0</v>
          </cell>
          <cell r="Q114">
            <v>23</v>
          </cell>
          <cell r="R114">
            <v>23</v>
          </cell>
          <cell r="S114">
            <v>0</v>
          </cell>
          <cell r="T114">
            <v>115</v>
          </cell>
          <cell r="U114">
            <v>115</v>
          </cell>
          <cell r="V114">
            <v>0</v>
          </cell>
          <cell r="W114">
            <v>0</v>
          </cell>
          <cell r="X114">
            <v>0</v>
          </cell>
          <cell r="Y114">
            <v>0</v>
          </cell>
          <cell r="Z114">
            <v>0</v>
          </cell>
          <cell r="AA114">
            <v>0</v>
          </cell>
          <cell r="AB114">
            <v>0</v>
          </cell>
          <cell r="AC114">
            <v>1.1399999999999999</v>
          </cell>
          <cell r="AD114">
            <v>26.22</v>
          </cell>
          <cell r="AE114">
            <v>26.22</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115</v>
          </cell>
          <cell r="EG114">
            <v>1</v>
          </cell>
        </row>
        <row r="115">
          <cell r="B115" t="str">
            <v>AW12</v>
          </cell>
          <cell r="C115" t="str">
            <v>AW</v>
          </cell>
          <cell r="D115">
            <v>12</v>
          </cell>
          <cell r="E115" t="str">
            <v>E</v>
          </cell>
          <cell r="G115">
            <v>3.01</v>
          </cell>
          <cell r="H115">
            <v>2.15</v>
          </cell>
          <cell r="I115">
            <v>3.01</v>
          </cell>
          <cell r="J115">
            <v>2.15</v>
          </cell>
          <cell r="M115">
            <v>0</v>
          </cell>
          <cell r="Q115">
            <v>1</v>
          </cell>
          <cell r="R115">
            <v>1</v>
          </cell>
          <cell r="S115">
            <v>0</v>
          </cell>
          <cell r="T115">
            <v>10.32</v>
          </cell>
          <cell r="U115">
            <v>10.32</v>
          </cell>
          <cell r="V115">
            <v>0</v>
          </cell>
          <cell r="W115">
            <v>0</v>
          </cell>
          <cell r="X115">
            <v>0</v>
          </cell>
          <cell r="Y115">
            <v>0</v>
          </cell>
          <cell r="Z115">
            <v>0</v>
          </cell>
          <cell r="AA115">
            <v>0</v>
          </cell>
          <cell r="AB115">
            <v>0</v>
          </cell>
          <cell r="AC115">
            <v>6.4714999999999989</v>
          </cell>
          <cell r="AD115">
            <v>6.4714999999999989</v>
          </cell>
          <cell r="AE115">
            <v>6.4714999999999989</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1</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10.32</v>
          </cell>
          <cell r="EG115">
            <v>1</v>
          </cell>
        </row>
        <row r="116">
          <cell r="B116" t="str">
            <v>AW13</v>
          </cell>
          <cell r="C116" t="str">
            <v>AW</v>
          </cell>
          <cell r="D116">
            <v>13</v>
          </cell>
          <cell r="E116" t="str">
            <v>E</v>
          </cell>
          <cell r="G116">
            <v>3.81</v>
          </cell>
          <cell r="H116">
            <v>2.15</v>
          </cell>
          <cell r="I116">
            <v>3.81</v>
          </cell>
          <cell r="J116">
            <v>2.15</v>
          </cell>
          <cell r="M116">
            <v>0</v>
          </cell>
          <cell r="Q116">
            <v>1</v>
          </cell>
          <cell r="R116">
            <v>1</v>
          </cell>
          <cell r="S116">
            <v>0</v>
          </cell>
          <cell r="T116">
            <v>11.92</v>
          </cell>
          <cell r="U116">
            <v>11.92</v>
          </cell>
          <cell r="V116">
            <v>0</v>
          </cell>
          <cell r="W116">
            <v>0</v>
          </cell>
          <cell r="X116">
            <v>0</v>
          </cell>
          <cell r="Y116">
            <v>0</v>
          </cell>
          <cell r="Z116">
            <v>0</v>
          </cell>
          <cell r="AA116">
            <v>0</v>
          </cell>
          <cell r="AB116">
            <v>0</v>
          </cell>
          <cell r="AC116">
            <v>8.1914999999999996</v>
          </cell>
          <cell r="AD116">
            <v>8.1914999999999996</v>
          </cell>
          <cell r="AE116">
            <v>8.1914999999999996</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1</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11.92</v>
          </cell>
        </row>
        <row r="117">
          <cell r="B117" t="str">
            <v>AW14</v>
          </cell>
          <cell r="C117" t="str">
            <v>AW</v>
          </cell>
          <cell r="D117">
            <v>14</v>
          </cell>
          <cell r="E117" t="str">
            <v>E</v>
          </cell>
          <cell r="G117">
            <v>2.73</v>
          </cell>
          <cell r="H117">
            <v>0.35</v>
          </cell>
          <cell r="I117">
            <v>2.73</v>
          </cell>
          <cell r="J117">
            <v>0.35</v>
          </cell>
          <cell r="M117">
            <v>0</v>
          </cell>
          <cell r="Q117">
            <v>2</v>
          </cell>
          <cell r="R117">
            <v>2</v>
          </cell>
          <cell r="S117">
            <v>0</v>
          </cell>
          <cell r="T117">
            <v>12.32</v>
          </cell>
          <cell r="U117">
            <v>12.32</v>
          </cell>
          <cell r="V117">
            <v>0</v>
          </cell>
          <cell r="W117">
            <v>0</v>
          </cell>
          <cell r="X117">
            <v>0</v>
          </cell>
          <cell r="Y117">
            <v>0</v>
          </cell>
          <cell r="Z117">
            <v>0</v>
          </cell>
          <cell r="AA117">
            <v>0</v>
          </cell>
          <cell r="AB117">
            <v>0</v>
          </cell>
          <cell r="AC117">
            <v>0.9554999999999999</v>
          </cell>
          <cell r="AD117">
            <v>1.9109999999999998</v>
          </cell>
          <cell r="AE117">
            <v>1.9109999999999998</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1</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12.32</v>
          </cell>
        </row>
        <row r="118">
          <cell r="B118" t="str">
            <v>AW15</v>
          </cell>
          <cell r="C118" t="str">
            <v>AW</v>
          </cell>
          <cell r="D118">
            <v>15</v>
          </cell>
          <cell r="E118" t="str">
            <v>E</v>
          </cell>
          <cell r="G118">
            <v>0.6</v>
          </cell>
          <cell r="H118">
            <v>0.6</v>
          </cell>
          <cell r="I118">
            <v>0.6</v>
          </cell>
          <cell r="J118">
            <v>0.6</v>
          </cell>
          <cell r="M118">
            <v>0</v>
          </cell>
          <cell r="Q118">
            <v>1</v>
          </cell>
          <cell r="R118">
            <v>1</v>
          </cell>
          <cell r="S118">
            <v>0</v>
          </cell>
          <cell r="T118">
            <v>2.4</v>
          </cell>
          <cell r="U118">
            <v>2.4</v>
          </cell>
          <cell r="V118">
            <v>0</v>
          </cell>
          <cell r="W118">
            <v>0</v>
          </cell>
          <cell r="X118">
            <v>0</v>
          </cell>
          <cell r="Y118">
            <v>0</v>
          </cell>
          <cell r="Z118">
            <v>0</v>
          </cell>
          <cell r="AA118">
            <v>0</v>
          </cell>
          <cell r="AB118">
            <v>0</v>
          </cell>
          <cell r="AC118">
            <v>0.36</v>
          </cell>
          <cell r="AD118">
            <v>0.36</v>
          </cell>
          <cell r="AE118">
            <v>0.36</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2.4</v>
          </cell>
        </row>
        <row r="119">
          <cell r="B119" t="str">
            <v>AW15B</v>
          </cell>
          <cell r="C119" t="str">
            <v>AW</v>
          </cell>
          <cell r="D119" t="str">
            <v>15B</v>
          </cell>
          <cell r="E119" t="str">
            <v>E</v>
          </cell>
          <cell r="G119">
            <v>0.8</v>
          </cell>
          <cell r="H119">
            <v>0.5</v>
          </cell>
          <cell r="I119">
            <v>0.8</v>
          </cell>
          <cell r="J119">
            <v>0.5</v>
          </cell>
          <cell r="M119">
            <v>0</v>
          </cell>
          <cell r="Q119">
            <v>1</v>
          </cell>
          <cell r="R119">
            <v>1</v>
          </cell>
          <cell r="S119">
            <v>0</v>
          </cell>
          <cell r="T119">
            <v>2.6</v>
          </cell>
          <cell r="U119">
            <v>2.6</v>
          </cell>
          <cell r="V119">
            <v>0</v>
          </cell>
          <cell r="W119">
            <v>0</v>
          </cell>
          <cell r="X119">
            <v>0</v>
          </cell>
          <cell r="Y119">
            <v>0</v>
          </cell>
          <cell r="Z119">
            <v>0</v>
          </cell>
          <cell r="AA119">
            <v>0</v>
          </cell>
          <cell r="AB119">
            <v>0</v>
          </cell>
          <cell r="AC119">
            <v>0.4</v>
          </cell>
          <cell r="AD119">
            <v>0.4</v>
          </cell>
          <cell r="AE119">
            <v>0.4</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1</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2.6</v>
          </cell>
        </row>
        <row r="120">
          <cell r="B120" t="str">
            <v>AW16</v>
          </cell>
          <cell r="C120" t="str">
            <v>AW</v>
          </cell>
          <cell r="D120">
            <v>16</v>
          </cell>
          <cell r="E120" t="str">
            <v>E</v>
          </cell>
          <cell r="G120">
            <v>0.35</v>
          </cell>
          <cell r="H120">
            <v>2.4</v>
          </cell>
          <cell r="I120">
            <v>0.35</v>
          </cell>
          <cell r="J120">
            <v>2.4</v>
          </cell>
          <cell r="M120">
            <v>0</v>
          </cell>
          <cell r="Q120">
            <v>1</v>
          </cell>
          <cell r="R120">
            <v>1</v>
          </cell>
          <cell r="S120">
            <v>0</v>
          </cell>
          <cell r="T120">
            <v>5.5</v>
          </cell>
          <cell r="U120">
            <v>5.5</v>
          </cell>
          <cell r="V120">
            <v>0</v>
          </cell>
          <cell r="W120">
            <v>0</v>
          </cell>
          <cell r="X120">
            <v>0</v>
          </cell>
          <cell r="Y120">
            <v>0</v>
          </cell>
          <cell r="Z120">
            <v>0</v>
          </cell>
          <cell r="AA120">
            <v>0</v>
          </cell>
          <cell r="AB120">
            <v>0</v>
          </cell>
          <cell r="AC120">
            <v>0.84</v>
          </cell>
          <cell r="AD120">
            <v>0.84</v>
          </cell>
          <cell r="AE120">
            <v>0.84</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5.5</v>
          </cell>
        </row>
        <row r="121">
          <cell r="B121" t="str">
            <v>AW17</v>
          </cell>
          <cell r="C121" t="str">
            <v>AW</v>
          </cell>
          <cell r="D121">
            <v>17</v>
          </cell>
          <cell r="E121" t="str">
            <v>E</v>
          </cell>
          <cell r="G121">
            <v>3.0950000000000002</v>
          </cell>
          <cell r="H121">
            <v>1.9</v>
          </cell>
          <cell r="I121">
            <v>3.0950000000000002</v>
          </cell>
          <cell r="J121">
            <v>1.9</v>
          </cell>
          <cell r="M121">
            <v>0</v>
          </cell>
          <cell r="Q121">
            <v>1</v>
          </cell>
          <cell r="R121">
            <v>1</v>
          </cell>
          <cell r="S121">
            <v>0</v>
          </cell>
          <cell r="T121">
            <v>9.99</v>
          </cell>
          <cell r="U121">
            <v>9.99</v>
          </cell>
          <cell r="V121">
            <v>0</v>
          </cell>
          <cell r="W121">
            <v>0</v>
          </cell>
          <cell r="X121">
            <v>0</v>
          </cell>
          <cell r="Y121">
            <v>0</v>
          </cell>
          <cell r="Z121">
            <v>0</v>
          </cell>
          <cell r="AA121">
            <v>0</v>
          </cell>
          <cell r="AB121">
            <v>0</v>
          </cell>
          <cell r="AC121">
            <v>5.8805000000000005</v>
          </cell>
          <cell r="AD121">
            <v>5.8805000000000005</v>
          </cell>
          <cell r="AE121">
            <v>5.8805000000000005</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9.99</v>
          </cell>
        </row>
        <row r="122">
          <cell r="B122" t="str">
            <v>AW101</v>
          </cell>
          <cell r="C122" t="str">
            <v>AW</v>
          </cell>
          <cell r="D122">
            <v>101</v>
          </cell>
          <cell r="E122" t="str">
            <v>E</v>
          </cell>
          <cell r="G122">
            <v>3.25</v>
          </cell>
          <cell r="H122">
            <v>2.1</v>
          </cell>
          <cell r="I122">
            <v>3.25</v>
          </cell>
          <cell r="J122">
            <v>2.1</v>
          </cell>
          <cell r="M122">
            <v>0</v>
          </cell>
          <cell r="Q122">
            <v>2</v>
          </cell>
          <cell r="R122">
            <v>2</v>
          </cell>
          <cell r="S122">
            <v>0</v>
          </cell>
          <cell r="T122">
            <v>21.4</v>
          </cell>
          <cell r="U122">
            <v>21.4</v>
          </cell>
          <cell r="V122">
            <v>0</v>
          </cell>
          <cell r="W122">
            <v>0</v>
          </cell>
          <cell r="X122">
            <v>0</v>
          </cell>
          <cell r="Y122">
            <v>0</v>
          </cell>
          <cell r="Z122">
            <v>0</v>
          </cell>
          <cell r="AA122">
            <v>0</v>
          </cell>
          <cell r="AB122">
            <v>0</v>
          </cell>
          <cell r="AC122">
            <v>6.8250000000000002</v>
          </cell>
          <cell r="AD122">
            <v>13.65</v>
          </cell>
          <cell r="AE122">
            <v>13.65</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21.4</v>
          </cell>
        </row>
        <row r="123">
          <cell r="B123" t="str">
            <v>AW102</v>
          </cell>
          <cell r="C123" t="str">
            <v>AW</v>
          </cell>
          <cell r="D123">
            <v>102</v>
          </cell>
          <cell r="E123" t="str">
            <v>E</v>
          </cell>
          <cell r="G123">
            <v>1.8</v>
          </cell>
          <cell r="H123">
            <v>0.8</v>
          </cell>
          <cell r="I123">
            <v>1.8</v>
          </cell>
          <cell r="J123">
            <v>0.8</v>
          </cell>
          <cell r="M123">
            <v>0</v>
          </cell>
          <cell r="Q123">
            <v>1</v>
          </cell>
          <cell r="R123">
            <v>1</v>
          </cell>
          <cell r="S123">
            <v>0</v>
          </cell>
          <cell r="T123">
            <v>5.2</v>
          </cell>
          <cell r="U123">
            <v>5.2</v>
          </cell>
          <cell r="V123">
            <v>0</v>
          </cell>
          <cell r="W123">
            <v>0</v>
          </cell>
          <cell r="X123">
            <v>0</v>
          </cell>
          <cell r="Y123">
            <v>0</v>
          </cell>
          <cell r="Z123">
            <v>0</v>
          </cell>
          <cell r="AA123">
            <v>0</v>
          </cell>
          <cell r="AB123">
            <v>0</v>
          </cell>
          <cell r="AC123">
            <v>1.4400000000000002</v>
          </cell>
          <cell r="AD123">
            <v>1.4400000000000002</v>
          </cell>
          <cell r="AE123">
            <v>1.4400000000000002</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5.2</v>
          </cell>
          <cell r="EG123">
            <v>1</v>
          </cell>
        </row>
        <row r="124">
          <cell r="B124" t="str">
            <v>AW103</v>
          </cell>
          <cell r="C124" t="str">
            <v>AW</v>
          </cell>
          <cell r="D124">
            <v>103</v>
          </cell>
          <cell r="E124" t="str">
            <v>E</v>
          </cell>
          <cell r="G124">
            <v>1.2</v>
          </cell>
          <cell r="H124">
            <v>0.8</v>
          </cell>
          <cell r="I124">
            <v>1.2</v>
          </cell>
          <cell r="J124">
            <v>0.8</v>
          </cell>
          <cell r="M124">
            <v>0</v>
          </cell>
          <cell r="Q124">
            <v>1</v>
          </cell>
          <cell r="R124">
            <v>1</v>
          </cell>
          <cell r="S124">
            <v>0</v>
          </cell>
          <cell r="T124">
            <v>4</v>
          </cell>
          <cell r="U124">
            <v>4</v>
          </cell>
          <cell r="V124">
            <v>0</v>
          </cell>
          <cell r="W124">
            <v>0</v>
          </cell>
          <cell r="X124">
            <v>0</v>
          </cell>
          <cell r="Y124">
            <v>0</v>
          </cell>
          <cell r="Z124">
            <v>0</v>
          </cell>
          <cell r="AA124">
            <v>0</v>
          </cell>
          <cell r="AB124">
            <v>0</v>
          </cell>
          <cell r="AC124">
            <v>0.96</v>
          </cell>
          <cell r="AD124">
            <v>0.96</v>
          </cell>
          <cell r="AE124">
            <v>0.96</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4</v>
          </cell>
          <cell r="EG124">
            <v>1</v>
          </cell>
        </row>
        <row r="125">
          <cell r="B125" t="str">
            <v>AW104</v>
          </cell>
          <cell r="C125" t="str">
            <v>AW</v>
          </cell>
          <cell r="D125">
            <v>104</v>
          </cell>
          <cell r="E125" t="str">
            <v>E</v>
          </cell>
          <cell r="G125">
            <v>1.6</v>
          </cell>
          <cell r="H125">
            <v>0.4</v>
          </cell>
          <cell r="I125">
            <v>1.6</v>
          </cell>
          <cell r="J125">
            <v>0.4</v>
          </cell>
          <cell r="M125">
            <v>0</v>
          </cell>
          <cell r="Q125">
            <v>1</v>
          </cell>
          <cell r="R125">
            <v>1</v>
          </cell>
          <cell r="S125">
            <v>0</v>
          </cell>
          <cell r="T125">
            <v>4</v>
          </cell>
          <cell r="U125">
            <v>4</v>
          </cell>
          <cell r="V125">
            <v>0</v>
          </cell>
          <cell r="W125">
            <v>0</v>
          </cell>
          <cell r="X125">
            <v>0</v>
          </cell>
          <cell r="Y125">
            <v>0</v>
          </cell>
          <cell r="Z125">
            <v>0</v>
          </cell>
          <cell r="AA125">
            <v>0</v>
          </cell>
          <cell r="AB125">
            <v>0</v>
          </cell>
          <cell r="AC125">
            <v>0.64000000000000012</v>
          </cell>
          <cell r="AD125">
            <v>0.64000000000000012</v>
          </cell>
          <cell r="AE125">
            <v>0.64000000000000012</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4</v>
          </cell>
        </row>
        <row r="126">
          <cell r="B126" t="str">
            <v>AW105</v>
          </cell>
          <cell r="C126" t="str">
            <v>AW</v>
          </cell>
          <cell r="D126">
            <v>105</v>
          </cell>
          <cell r="E126" t="str">
            <v>E</v>
          </cell>
          <cell r="G126">
            <v>7.4550000000000001</v>
          </cell>
          <cell r="H126">
            <v>2.15</v>
          </cell>
          <cell r="I126">
            <v>7.4550000000000001</v>
          </cell>
          <cell r="J126">
            <v>2.15</v>
          </cell>
          <cell r="M126">
            <v>0</v>
          </cell>
          <cell r="Q126">
            <v>1</v>
          </cell>
          <cell r="R126">
            <v>1</v>
          </cell>
          <cell r="S126">
            <v>0</v>
          </cell>
          <cell r="T126">
            <v>19.21</v>
          </cell>
          <cell r="U126">
            <v>19.21</v>
          </cell>
          <cell r="V126">
            <v>0</v>
          </cell>
          <cell r="W126">
            <v>0</v>
          </cell>
          <cell r="X126">
            <v>0</v>
          </cell>
          <cell r="Y126">
            <v>0</v>
          </cell>
          <cell r="Z126">
            <v>0</v>
          </cell>
          <cell r="AA126">
            <v>0</v>
          </cell>
          <cell r="AB126">
            <v>0</v>
          </cell>
          <cell r="AC126">
            <v>16.02825</v>
          </cell>
          <cell r="AD126">
            <v>16.02825</v>
          </cell>
          <cell r="AE126">
            <v>16.02825</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19.21</v>
          </cell>
        </row>
        <row r="127">
          <cell r="B127" t="str">
            <v>AW106</v>
          </cell>
          <cell r="C127" t="str">
            <v>AW</v>
          </cell>
          <cell r="D127">
            <v>106</v>
          </cell>
          <cell r="E127" t="str">
            <v>E</v>
          </cell>
          <cell r="G127">
            <v>6.8550000000000004</v>
          </cell>
          <cell r="H127">
            <v>2.15</v>
          </cell>
          <cell r="I127">
            <v>6.8550000000000004</v>
          </cell>
          <cell r="J127">
            <v>2.15</v>
          </cell>
          <cell r="M127">
            <v>0</v>
          </cell>
          <cell r="Q127">
            <v>1</v>
          </cell>
          <cell r="R127">
            <v>1</v>
          </cell>
          <cell r="S127">
            <v>0</v>
          </cell>
          <cell r="T127">
            <v>18.010000000000002</v>
          </cell>
          <cell r="U127">
            <v>18.010000000000002</v>
          </cell>
          <cell r="V127">
            <v>0</v>
          </cell>
          <cell r="W127">
            <v>0</v>
          </cell>
          <cell r="X127">
            <v>0</v>
          </cell>
          <cell r="Y127">
            <v>0</v>
          </cell>
          <cell r="Z127">
            <v>0</v>
          </cell>
          <cell r="AA127">
            <v>0</v>
          </cell>
          <cell r="AB127">
            <v>0</v>
          </cell>
          <cell r="AC127">
            <v>14.738250000000001</v>
          </cell>
          <cell r="AD127">
            <v>14.738250000000001</v>
          </cell>
          <cell r="AE127">
            <v>14.738250000000001</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18.010000000000002</v>
          </cell>
        </row>
        <row r="128">
          <cell r="B128" t="str">
            <v/>
          </cell>
          <cell r="I128">
            <v>0</v>
          </cell>
          <cell r="J128">
            <v>0</v>
          </cell>
          <cell r="M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row>
        <row r="129">
          <cell r="B129" t="str">
            <v>AD1</v>
          </cell>
          <cell r="C129" t="str">
            <v>AD</v>
          </cell>
          <cell r="D129">
            <v>1</v>
          </cell>
          <cell r="E129" t="str">
            <v>E</v>
          </cell>
          <cell r="G129">
            <v>13.8</v>
          </cell>
          <cell r="H129">
            <v>2.7</v>
          </cell>
          <cell r="I129">
            <v>13.8</v>
          </cell>
          <cell r="J129">
            <v>2.7</v>
          </cell>
          <cell r="M129">
            <v>0</v>
          </cell>
          <cell r="Q129">
            <v>1</v>
          </cell>
          <cell r="R129">
            <v>1</v>
          </cell>
          <cell r="S129">
            <v>0</v>
          </cell>
          <cell r="T129">
            <v>33</v>
          </cell>
          <cell r="U129">
            <v>33</v>
          </cell>
          <cell r="V129">
            <v>0</v>
          </cell>
          <cell r="W129">
            <v>0</v>
          </cell>
          <cell r="X129">
            <v>0</v>
          </cell>
          <cell r="Y129">
            <v>0</v>
          </cell>
          <cell r="Z129">
            <v>0</v>
          </cell>
          <cell r="AA129">
            <v>0</v>
          </cell>
          <cell r="AB129">
            <v>0</v>
          </cell>
          <cell r="AC129">
            <v>37.260000000000005</v>
          </cell>
          <cell r="AD129">
            <v>37.260000000000005</v>
          </cell>
          <cell r="AE129">
            <v>37.260000000000005</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2</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33</v>
          </cell>
        </row>
        <row r="130">
          <cell r="B130" t="str">
            <v>AD2</v>
          </cell>
          <cell r="C130" t="str">
            <v>AD</v>
          </cell>
          <cell r="D130">
            <v>2</v>
          </cell>
          <cell r="E130" t="str">
            <v>E</v>
          </cell>
          <cell r="G130">
            <v>7.5750000000000002</v>
          </cell>
          <cell r="H130">
            <v>2.7</v>
          </cell>
          <cell r="I130">
            <v>7.5750000000000002</v>
          </cell>
          <cell r="J130">
            <v>2.7</v>
          </cell>
          <cell r="M130">
            <v>0</v>
          </cell>
          <cell r="Q130">
            <v>1</v>
          </cell>
          <cell r="R130">
            <v>1</v>
          </cell>
          <cell r="S130">
            <v>0</v>
          </cell>
          <cell r="T130">
            <v>20.55</v>
          </cell>
          <cell r="U130">
            <v>20.55</v>
          </cell>
          <cell r="V130">
            <v>0</v>
          </cell>
          <cell r="W130">
            <v>0</v>
          </cell>
          <cell r="X130">
            <v>0</v>
          </cell>
          <cell r="Y130">
            <v>0</v>
          </cell>
          <cell r="Z130">
            <v>0</v>
          </cell>
          <cell r="AA130">
            <v>0</v>
          </cell>
          <cell r="AB130">
            <v>0</v>
          </cell>
          <cell r="AC130">
            <v>20.452500000000001</v>
          </cell>
          <cell r="AD130">
            <v>20.452500000000001</v>
          </cell>
          <cell r="AE130">
            <v>20.452500000000001</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20.55</v>
          </cell>
        </row>
        <row r="131">
          <cell r="B131" t="str">
            <v>AD3</v>
          </cell>
          <cell r="C131" t="str">
            <v>AD</v>
          </cell>
          <cell r="D131">
            <v>3</v>
          </cell>
          <cell r="E131" t="str">
            <v>E</v>
          </cell>
          <cell r="G131">
            <v>10.15</v>
          </cell>
          <cell r="H131">
            <v>2.7</v>
          </cell>
          <cell r="I131">
            <v>10.15</v>
          </cell>
          <cell r="J131">
            <v>2.7</v>
          </cell>
          <cell r="M131">
            <v>0</v>
          </cell>
          <cell r="Q131">
            <v>1</v>
          </cell>
          <cell r="R131">
            <v>1</v>
          </cell>
          <cell r="S131">
            <v>0</v>
          </cell>
          <cell r="T131">
            <v>25.700000000000003</v>
          </cell>
          <cell r="U131">
            <v>25.700000000000003</v>
          </cell>
          <cell r="V131">
            <v>0</v>
          </cell>
          <cell r="W131">
            <v>0</v>
          </cell>
          <cell r="X131">
            <v>0</v>
          </cell>
          <cell r="Y131">
            <v>0</v>
          </cell>
          <cell r="Z131">
            <v>0</v>
          </cell>
          <cell r="AA131">
            <v>0</v>
          </cell>
          <cell r="AB131">
            <v>0</v>
          </cell>
          <cell r="AC131">
            <v>27.405000000000001</v>
          </cell>
          <cell r="AD131">
            <v>27.405000000000001</v>
          </cell>
          <cell r="AE131">
            <v>27.405000000000001</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2</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25.700000000000003</v>
          </cell>
        </row>
        <row r="132">
          <cell r="B132" t="str">
            <v>AD4</v>
          </cell>
          <cell r="C132" t="str">
            <v>AD</v>
          </cell>
          <cell r="D132">
            <v>4</v>
          </cell>
          <cell r="E132" t="str">
            <v>E</v>
          </cell>
          <cell r="G132">
            <v>2</v>
          </cell>
          <cell r="H132">
            <v>2.5</v>
          </cell>
          <cell r="I132">
            <v>2</v>
          </cell>
          <cell r="J132">
            <v>2.5</v>
          </cell>
          <cell r="M132">
            <v>0</v>
          </cell>
          <cell r="Q132">
            <v>8</v>
          </cell>
          <cell r="R132">
            <v>8</v>
          </cell>
          <cell r="S132">
            <v>0</v>
          </cell>
          <cell r="T132">
            <v>72</v>
          </cell>
          <cell r="U132">
            <v>72</v>
          </cell>
          <cell r="V132">
            <v>0</v>
          </cell>
          <cell r="W132">
            <v>0</v>
          </cell>
          <cell r="X132">
            <v>0</v>
          </cell>
          <cell r="Y132">
            <v>0</v>
          </cell>
          <cell r="Z132">
            <v>0</v>
          </cell>
          <cell r="AA132">
            <v>0</v>
          </cell>
          <cell r="AB132">
            <v>0</v>
          </cell>
          <cell r="AC132">
            <v>5</v>
          </cell>
          <cell r="AD132">
            <v>40</v>
          </cell>
          <cell r="AE132">
            <v>40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8</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72</v>
          </cell>
        </row>
        <row r="133">
          <cell r="B133" t="str">
            <v>AD5</v>
          </cell>
          <cell r="C133" t="str">
            <v>AD</v>
          </cell>
          <cell r="D133">
            <v>5</v>
          </cell>
          <cell r="E133" t="str">
            <v>E</v>
          </cell>
          <cell r="G133">
            <v>1.88</v>
          </cell>
          <cell r="H133">
            <v>2.2000000000000002</v>
          </cell>
          <cell r="I133">
            <v>1.88</v>
          </cell>
          <cell r="J133">
            <v>2.2000000000000002</v>
          </cell>
          <cell r="M133">
            <v>0</v>
          </cell>
          <cell r="Q133">
            <v>1</v>
          </cell>
          <cell r="R133">
            <v>1</v>
          </cell>
          <cell r="S133">
            <v>0</v>
          </cell>
          <cell r="T133">
            <v>8.16</v>
          </cell>
          <cell r="U133">
            <v>8.16</v>
          </cell>
          <cell r="V133">
            <v>0</v>
          </cell>
          <cell r="W133">
            <v>0</v>
          </cell>
          <cell r="X133">
            <v>0</v>
          </cell>
          <cell r="Y133">
            <v>0</v>
          </cell>
          <cell r="Z133">
            <v>0</v>
          </cell>
          <cell r="AA133">
            <v>0</v>
          </cell>
          <cell r="AB133">
            <v>0</v>
          </cell>
          <cell r="AC133">
            <v>4.1360000000000001</v>
          </cell>
          <cell r="AD133">
            <v>4.1360000000000001</v>
          </cell>
          <cell r="AE133">
            <v>4.1360000000000001</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8.16</v>
          </cell>
          <cell r="EG133">
            <v>1</v>
          </cell>
        </row>
        <row r="134">
          <cell r="B134" t="str">
            <v>AD6</v>
          </cell>
          <cell r="C134" t="str">
            <v>AD</v>
          </cell>
          <cell r="D134">
            <v>6</v>
          </cell>
          <cell r="E134" t="str">
            <v>E</v>
          </cell>
          <cell r="G134">
            <v>1.67</v>
          </cell>
          <cell r="H134">
            <v>1.9</v>
          </cell>
          <cell r="I134">
            <v>1.67</v>
          </cell>
          <cell r="J134">
            <v>1.9</v>
          </cell>
          <cell r="M134">
            <v>0</v>
          </cell>
          <cell r="Q134">
            <v>2</v>
          </cell>
          <cell r="R134">
            <v>2</v>
          </cell>
          <cell r="S134">
            <v>0</v>
          </cell>
          <cell r="T134">
            <v>14.28</v>
          </cell>
          <cell r="U134">
            <v>14.28</v>
          </cell>
          <cell r="V134">
            <v>0</v>
          </cell>
          <cell r="W134">
            <v>0</v>
          </cell>
          <cell r="X134">
            <v>0</v>
          </cell>
          <cell r="Y134">
            <v>0</v>
          </cell>
          <cell r="Z134">
            <v>0</v>
          </cell>
          <cell r="AA134">
            <v>0</v>
          </cell>
          <cell r="AB134">
            <v>0</v>
          </cell>
          <cell r="AC134">
            <v>3.1729999999999996</v>
          </cell>
          <cell r="AD134">
            <v>6.3459999999999992</v>
          </cell>
          <cell r="AE134">
            <v>6.3459999999999992</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14.28</v>
          </cell>
        </row>
        <row r="135">
          <cell r="B135" t="str">
            <v>AD7</v>
          </cell>
          <cell r="C135" t="str">
            <v>AD</v>
          </cell>
          <cell r="D135">
            <v>7</v>
          </cell>
          <cell r="E135" t="str">
            <v>E</v>
          </cell>
          <cell r="G135">
            <v>1.28</v>
          </cell>
          <cell r="H135">
            <v>1.9</v>
          </cell>
          <cell r="I135">
            <v>1.28</v>
          </cell>
          <cell r="J135">
            <v>1.9</v>
          </cell>
          <cell r="M135">
            <v>0</v>
          </cell>
          <cell r="Q135">
            <v>1</v>
          </cell>
          <cell r="R135">
            <v>1</v>
          </cell>
          <cell r="S135">
            <v>0</v>
          </cell>
          <cell r="T135">
            <v>6.3599999999999994</v>
          </cell>
          <cell r="U135">
            <v>6.3599999999999994</v>
          </cell>
          <cell r="V135">
            <v>0</v>
          </cell>
          <cell r="W135">
            <v>0</v>
          </cell>
          <cell r="X135">
            <v>0</v>
          </cell>
          <cell r="Y135">
            <v>0</v>
          </cell>
          <cell r="Z135">
            <v>0</v>
          </cell>
          <cell r="AA135">
            <v>0</v>
          </cell>
          <cell r="AB135">
            <v>0</v>
          </cell>
          <cell r="AC135">
            <v>2.4319999999999999</v>
          </cell>
          <cell r="AD135">
            <v>2.4319999999999999</v>
          </cell>
          <cell r="AE135">
            <v>2.4319999999999999</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6.3599999999999994</v>
          </cell>
        </row>
        <row r="136">
          <cell r="B136" t="str">
            <v>AD8</v>
          </cell>
          <cell r="C136" t="str">
            <v>AD</v>
          </cell>
          <cell r="D136">
            <v>8</v>
          </cell>
          <cell r="E136" t="str">
            <v>E</v>
          </cell>
          <cell r="G136">
            <v>1.7</v>
          </cell>
          <cell r="H136">
            <v>1.9</v>
          </cell>
          <cell r="I136">
            <v>1.7</v>
          </cell>
          <cell r="J136">
            <v>1.9</v>
          </cell>
          <cell r="M136">
            <v>0</v>
          </cell>
          <cell r="Q136">
            <v>3</v>
          </cell>
          <cell r="R136">
            <v>3</v>
          </cell>
          <cell r="S136">
            <v>0</v>
          </cell>
          <cell r="T136">
            <v>21.599999999999998</v>
          </cell>
          <cell r="U136">
            <v>21.599999999999998</v>
          </cell>
          <cell r="V136">
            <v>0</v>
          </cell>
          <cell r="W136">
            <v>0</v>
          </cell>
          <cell r="X136">
            <v>0</v>
          </cell>
          <cell r="Y136">
            <v>0</v>
          </cell>
          <cell r="Z136">
            <v>0</v>
          </cell>
          <cell r="AA136">
            <v>0</v>
          </cell>
          <cell r="AB136">
            <v>0</v>
          </cell>
          <cell r="AC136">
            <v>3.23</v>
          </cell>
          <cell r="AD136">
            <v>9.69</v>
          </cell>
          <cell r="AE136">
            <v>9.69</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21.599999999999998</v>
          </cell>
        </row>
        <row r="137">
          <cell r="B137" t="str">
            <v>AD9</v>
          </cell>
          <cell r="C137" t="str">
            <v>AD</v>
          </cell>
          <cell r="D137">
            <v>9</v>
          </cell>
          <cell r="E137" t="str">
            <v>E</v>
          </cell>
          <cell r="G137">
            <v>0.8</v>
          </cell>
          <cell r="H137">
            <v>1.9</v>
          </cell>
          <cell r="I137">
            <v>0.8</v>
          </cell>
          <cell r="J137">
            <v>1.9</v>
          </cell>
          <cell r="M137">
            <v>0</v>
          </cell>
          <cell r="Q137">
            <v>1</v>
          </cell>
          <cell r="R137">
            <v>1</v>
          </cell>
          <cell r="S137">
            <v>0</v>
          </cell>
          <cell r="T137">
            <v>5.4</v>
          </cell>
          <cell r="U137">
            <v>5.4</v>
          </cell>
          <cell r="V137">
            <v>0</v>
          </cell>
          <cell r="W137">
            <v>0</v>
          </cell>
          <cell r="X137">
            <v>0</v>
          </cell>
          <cell r="Y137">
            <v>0</v>
          </cell>
          <cell r="Z137">
            <v>0</v>
          </cell>
          <cell r="AA137">
            <v>0</v>
          </cell>
          <cell r="AB137">
            <v>0</v>
          </cell>
          <cell r="AC137">
            <v>1.52</v>
          </cell>
          <cell r="AD137">
            <v>1.52</v>
          </cell>
          <cell r="AE137">
            <v>1.52</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5.4</v>
          </cell>
          <cell r="EG137">
            <v>1</v>
          </cell>
        </row>
        <row r="138">
          <cell r="B138" t="str">
            <v>AD101</v>
          </cell>
          <cell r="C138" t="str">
            <v>AD</v>
          </cell>
          <cell r="D138">
            <v>101</v>
          </cell>
          <cell r="E138" t="str">
            <v>I</v>
          </cell>
          <cell r="G138">
            <v>1.67</v>
          </cell>
          <cell r="H138">
            <v>2.0299999999999998</v>
          </cell>
          <cell r="I138">
            <v>1.67</v>
          </cell>
          <cell r="J138">
            <v>2.0299999999999998</v>
          </cell>
          <cell r="K138">
            <v>0.77500000000000002</v>
          </cell>
          <cell r="L138">
            <v>1.075</v>
          </cell>
          <cell r="M138">
            <v>0.833125</v>
          </cell>
          <cell r="N138">
            <v>1</v>
          </cell>
          <cell r="O138" t="str">
            <v>TP</v>
          </cell>
          <cell r="P138">
            <v>5</v>
          </cell>
          <cell r="Q138">
            <v>2</v>
          </cell>
          <cell r="R138">
            <v>0</v>
          </cell>
          <cell r="S138">
            <v>2</v>
          </cell>
          <cell r="T138">
            <v>14.799999999999999</v>
          </cell>
          <cell r="U138">
            <v>0</v>
          </cell>
          <cell r="V138">
            <v>14.799999999999999</v>
          </cell>
          <cell r="W138">
            <v>1.66625</v>
          </cell>
          <cell r="X138">
            <v>0</v>
          </cell>
          <cell r="Y138">
            <v>1.66625</v>
          </cell>
          <cell r="Z138">
            <v>7.4</v>
          </cell>
          <cell r="AA138">
            <v>0</v>
          </cell>
          <cell r="AB138">
            <v>7.4</v>
          </cell>
          <cell r="AC138">
            <v>3.3900999999999994</v>
          </cell>
          <cell r="AD138">
            <v>6.7801999999999989</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B138">
            <v>6.7801999999999989</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1.66625</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14.799999999999999</v>
          </cell>
          <cell r="EG138">
            <v>1</v>
          </cell>
        </row>
        <row r="139">
          <cell r="B139" t="str">
            <v>AD101</v>
          </cell>
          <cell r="C139" t="str">
            <v>AD</v>
          </cell>
          <cell r="D139">
            <v>101</v>
          </cell>
          <cell r="E139" t="str">
            <v>I</v>
          </cell>
          <cell r="I139">
            <v>0</v>
          </cell>
          <cell r="J139">
            <v>0</v>
          </cell>
          <cell r="K139">
            <v>0.77500000000000002</v>
          </cell>
          <cell r="L139">
            <v>0.6</v>
          </cell>
          <cell r="M139">
            <v>0.46499999999999997</v>
          </cell>
          <cell r="N139">
            <v>1</v>
          </cell>
          <cell r="O139" t="str">
            <v>TP</v>
          </cell>
          <cell r="P139">
            <v>5</v>
          </cell>
          <cell r="Q139">
            <v>2</v>
          </cell>
          <cell r="R139">
            <v>0</v>
          </cell>
          <cell r="S139">
            <v>2</v>
          </cell>
          <cell r="T139">
            <v>0</v>
          </cell>
          <cell r="U139">
            <v>0</v>
          </cell>
          <cell r="V139">
            <v>0</v>
          </cell>
          <cell r="W139">
            <v>0.92999999999999994</v>
          </cell>
          <cell r="X139">
            <v>0</v>
          </cell>
          <cell r="Y139">
            <v>0.92999999999999994</v>
          </cell>
          <cell r="Z139">
            <v>5.5</v>
          </cell>
          <cell r="AA139">
            <v>0</v>
          </cell>
          <cell r="AB139">
            <v>5.5</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0.92999999999999994</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1</v>
          </cell>
        </row>
        <row r="140">
          <cell r="B140" t="str">
            <v>AD101</v>
          </cell>
          <cell r="C140" t="str">
            <v>AD</v>
          </cell>
          <cell r="D140">
            <v>101</v>
          </cell>
          <cell r="E140" t="str">
            <v>I</v>
          </cell>
          <cell r="I140">
            <v>0</v>
          </cell>
          <cell r="J140">
            <v>0</v>
          </cell>
          <cell r="K140">
            <v>0.72399999999999998</v>
          </cell>
          <cell r="L140">
            <v>1.0229999999999999</v>
          </cell>
          <cell r="M140">
            <v>0.74065199999999987</v>
          </cell>
          <cell r="N140">
            <v>1</v>
          </cell>
          <cell r="O140" t="str">
            <v>TP</v>
          </cell>
          <cell r="P140">
            <v>5</v>
          </cell>
          <cell r="Q140">
            <v>2</v>
          </cell>
          <cell r="R140">
            <v>0</v>
          </cell>
          <cell r="S140">
            <v>2</v>
          </cell>
          <cell r="T140">
            <v>0</v>
          </cell>
          <cell r="U140">
            <v>0</v>
          </cell>
          <cell r="V140">
            <v>0</v>
          </cell>
          <cell r="W140">
            <v>1.4813039999999997</v>
          </cell>
          <cell r="X140">
            <v>0</v>
          </cell>
          <cell r="Y140">
            <v>1.4813039999999997</v>
          </cell>
          <cell r="Z140">
            <v>6.9879999999999995</v>
          </cell>
          <cell r="AA140">
            <v>0</v>
          </cell>
          <cell r="AB140">
            <v>6.9879999999999995</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1.4813039999999997</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1</v>
          </cell>
        </row>
        <row r="141">
          <cell r="B141" t="str">
            <v>AD101</v>
          </cell>
          <cell r="C141" t="str">
            <v>AD</v>
          </cell>
          <cell r="D141">
            <v>101</v>
          </cell>
          <cell r="E141" t="str">
            <v>I</v>
          </cell>
          <cell r="I141">
            <v>0</v>
          </cell>
          <cell r="J141">
            <v>0</v>
          </cell>
          <cell r="K141">
            <v>0.72399999999999998</v>
          </cell>
          <cell r="L141">
            <v>0.6</v>
          </cell>
          <cell r="M141">
            <v>0.43439999999999995</v>
          </cell>
          <cell r="N141">
            <v>1</v>
          </cell>
          <cell r="O141" t="str">
            <v>TP</v>
          </cell>
          <cell r="P141">
            <v>5</v>
          </cell>
          <cell r="Q141">
            <v>2</v>
          </cell>
          <cell r="R141">
            <v>0</v>
          </cell>
          <cell r="S141">
            <v>2</v>
          </cell>
          <cell r="T141">
            <v>0</v>
          </cell>
          <cell r="U141">
            <v>0</v>
          </cell>
          <cell r="V141">
            <v>0</v>
          </cell>
          <cell r="W141">
            <v>0.86879999999999991</v>
          </cell>
          <cell r="X141">
            <v>0</v>
          </cell>
          <cell r="Y141">
            <v>0.86879999999999991</v>
          </cell>
          <cell r="Z141">
            <v>5.2959999999999994</v>
          </cell>
          <cell r="AA141">
            <v>0</v>
          </cell>
          <cell r="AB141">
            <v>5.2959999999999994</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0.86879999999999991</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1</v>
          </cell>
        </row>
        <row r="142">
          <cell r="B142" t="str">
            <v>AD201</v>
          </cell>
          <cell r="C142" t="str">
            <v>AD</v>
          </cell>
          <cell r="D142">
            <v>201</v>
          </cell>
          <cell r="E142" t="str">
            <v>E</v>
          </cell>
          <cell r="G142">
            <v>7.5</v>
          </cell>
          <cell r="H142">
            <v>2.2000000000000002</v>
          </cell>
          <cell r="I142">
            <v>7.5</v>
          </cell>
          <cell r="J142">
            <v>2.2000000000000002</v>
          </cell>
          <cell r="M142">
            <v>0</v>
          </cell>
          <cell r="Q142">
            <v>1</v>
          </cell>
          <cell r="R142">
            <v>1</v>
          </cell>
          <cell r="S142">
            <v>0</v>
          </cell>
          <cell r="T142">
            <v>19.399999999999999</v>
          </cell>
          <cell r="U142">
            <v>19.399999999999999</v>
          </cell>
          <cell r="V142">
            <v>0</v>
          </cell>
          <cell r="W142">
            <v>0</v>
          </cell>
          <cell r="X142">
            <v>0</v>
          </cell>
          <cell r="Y142">
            <v>0</v>
          </cell>
          <cell r="Z142">
            <v>0</v>
          </cell>
          <cell r="AA142">
            <v>0</v>
          </cell>
          <cell r="AB142">
            <v>0</v>
          </cell>
          <cell r="AC142">
            <v>16.5</v>
          </cell>
          <cell r="AD142">
            <v>16.5</v>
          </cell>
          <cell r="AE142">
            <v>16.5</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19.399999999999999</v>
          </cell>
          <cell r="EG142">
            <v>1</v>
          </cell>
        </row>
        <row r="143">
          <cell r="B143" t="str">
            <v>AD102</v>
          </cell>
          <cell r="C143" t="str">
            <v>AD</v>
          </cell>
          <cell r="D143">
            <v>102</v>
          </cell>
          <cell r="E143" t="str">
            <v>E</v>
          </cell>
          <cell r="G143">
            <v>4.0999999999999996</v>
          </cell>
          <cell r="H143">
            <v>2.2000000000000002</v>
          </cell>
          <cell r="I143">
            <v>4.0999999999999996</v>
          </cell>
          <cell r="J143">
            <v>2.2000000000000002</v>
          </cell>
          <cell r="M143">
            <v>0</v>
          </cell>
          <cell r="Q143">
            <v>1</v>
          </cell>
          <cell r="R143">
            <v>1</v>
          </cell>
          <cell r="S143">
            <v>0</v>
          </cell>
          <cell r="T143">
            <v>12.6</v>
          </cell>
          <cell r="U143">
            <v>12.6</v>
          </cell>
          <cell r="V143">
            <v>0</v>
          </cell>
          <cell r="W143">
            <v>0</v>
          </cell>
          <cell r="X143">
            <v>0</v>
          </cell>
          <cell r="Y143">
            <v>0</v>
          </cell>
          <cell r="Z143">
            <v>0</v>
          </cell>
          <cell r="AA143">
            <v>0</v>
          </cell>
          <cell r="AB143">
            <v>0</v>
          </cell>
          <cell r="AC143">
            <v>9.02</v>
          </cell>
          <cell r="AD143">
            <v>9.02</v>
          </cell>
          <cell r="AE143">
            <v>9.02</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12.6</v>
          </cell>
        </row>
        <row r="144">
          <cell r="B144" t="str">
            <v>AD103</v>
          </cell>
          <cell r="C144" t="str">
            <v>AD</v>
          </cell>
          <cell r="D144">
            <v>103</v>
          </cell>
          <cell r="E144" t="str">
            <v>E</v>
          </cell>
          <cell r="G144">
            <v>1.8</v>
          </cell>
          <cell r="H144">
            <v>2</v>
          </cell>
          <cell r="I144">
            <v>1.8</v>
          </cell>
          <cell r="J144">
            <v>2</v>
          </cell>
          <cell r="M144">
            <v>0</v>
          </cell>
          <cell r="Q144">
            <v>1</v>
          </cell>
          <cell r="R144">
            <v>1</v>
          </cell>
          <cell r="S144">
            <v>0</v>
          </cell>
          <cell r="T144">
            <v>7.6</v>
          </cell>
          <cell r="U144">
            <v>7.6</v>
          </cell>
          <cell r="V144">
            <v>0</v>
          </cell>
          <cell r="W144">
            <v>0</v>
          </cell>
          <cell r="X144">
            <v>0</v>
          </cell>
          <cell r="Y144">
            <v>0</v>
          </cell>
          <cell r="Z144">
            <v>0</v>
          </cell>
          <cell r="AA144">
            <v>0</v>
          </cell>
          <cell r="AB144">
            <v>0</v>
          </cell>
          <cell r="AC144">
            <v>3.6</v>
          </cell>
          <cell r="AD144">
            <v>3.6</v>
          </cell>
          <cell r="AE144">
            <v>3.6</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7.6</v>
          </cell>
        </row>
        <row r="145">
          <cell r="B145" t="str">
            <v/>
          </cell>
          <cell r="I145">
            <v>0</v>
          </cell>
          <cell r="J145">
            <v>0</v>
          </cell>
          <cell r="M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row>
        <row r="146">
          <cell r="B146" t="str">
            <v>SD1</v>
          </cell>
          <cell r="C146" t="str">
            <v>SD</v>
          </cell>
          <cell r="D146">
            <v>1</v>
          </cell>
          <cell r="E146" t="str">
            <v>I</v>
          </cell>
          <cell r="G146">
            <v>3.5750000000000002</v>
          </cell>
          <cell r="H146">
            <v>3.08</v>
          </cell>
          <cell r="I146">
            <v>3.5750000000000002</v>
          </cell>
          <cell r="J146">
            <v>3.08</v>
          </cell>
          <cell r="M146">
            <v>0</v>
          </cell>
          <cell r="Q146">
            <v>1</v>
          </cell>
          <cell r="R146">
            <v>0</v>
          </cell>
          <cell r="S146">
            <v>1</v>
          </cell>
          <cell r="T146">
            <v>13.31</v>
          </cell>
          <cell r="U146">
            <v>0</v>
          </cell>
          <cell r="V146">
            <v>13.31</v>
          </cell>
          <cell r="W146">
            <v>0</v>
          </cell>
          <cell r="X146">
            <v>0</v>
          </cell>
          <cell r="Y146">
            <v>0</v>
          </cell>
          <cell r="Z146">
            <v>0</v>
          </cell>
          <cell r="AA146">
            <v>0</v>
          </cell>
          <cell r="AB146">
            <v>0</v>
          </cell>
          <cell r="AC146">
            <v>11.011000000000001</v>
          </cell>
          <cell r="AD146">
            <v>11.011000000000001</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B146">
            <v>11.011000000000001</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t="str">
            <v>SOP</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13.31</v>
          </cell>
        </row>
        <row r="147">
          <cell r="B147" t="str">
            <v>SD2</v>
          </cell>
          <cell r="C147" t="str">
            <v>SD</v>
          </cell>
          <cell r="D147">
            <v>2</v>
          </cell>
          <cell r="E147" t="str">
            <v>E</v>
          </cell>
          <cell r="G147">
            <v>1.6</v>
          </cell>
          <cell r="H147">
            <v>1.9</v>
          </cell>
          <cell r="I147">
            <v>1.6</v>
          </cell>
          <cell r="J147">
            <v>1.9</v>
          </cell>
          <cell r="M147">
            <v>0</v>
          </cell>
          <cell r="Q147">
            <v>3</v>
          </cell>
          <cell r="R147">
            <v>3</v>
          </cell>
          <cell r="S147">
            <v>0</v>
          </cell>
          <cell r="T147">
            <v>21</v>
          </cell>
          <cell r="U147">
            <v>21</v>
          </cell>
          <cell r="V147">
            <v>0</v>
          </cell>
          <cell r="W147">
            <v>0</v>
          </cell>
          <cell r="X147">
            <v>0</v>
          </cell>
          <cell r="Y147">
            <v>0</v>
          </cell>
          <cell r="Z147">
            <v>0</v>
          </cell>
          <cell r="AA147">
            <v>0</v>
          </cell>
          <cell r="AB147">
            <v>0</v>
          </cell>
          <cell r="AC147">
            <v>3.04</v>
          </cell>
          <cell r="AD147">
            <v>9.120000000000001</v>
          </cell>
          <cell r="AE147">
            <v>9.120000000000001</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t="str">
            <v>DP</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21</v>
          </cell>
        </row>
        <row r="148">
          <cell r="B148" t="str">
            <v>SD3</v>
          </cell>
          <cell r="C148" t="str">
            <v>SD</v>
          </cell>
          <cell r="D148">
            <v>3</v>
          </cell>
          <cell r="E148" t="str">
            <v>E</v>
          </cell>
          <cell r="G148">
            <v>1.28</v>
          </cell>
          <cell r="H148">
            <v>2.4</v>
          </cell>
          <cell r="I148">
            <v>1.28</v>
          </cell>
          <cell r="J148">
            <v>2.4</v>
          </cell>
          <cell r="M148">
            <v>0</v>
          </cell>
          <cell r="Q148">
            <v>1</v>
          </cell>
          <cell r="R148">
            <v>1</v>
          </cell>
          <cell r="S148">
            <v>0</v>
          </cell>
          <cell r="T148">
            <v>7.3599999999999994</v>
          </cell>
          <cell r="U148">
            <v>7.3599999999999994</v>
          </cell>
          <cell r="V148">
            <v>0</v>
          </cell>
          <cell r="W148">
            <v>0</v>
          </cell>
          <cell r="X148">
            <v>0</v>
          </cell>
          <cell r="Y148">
            <v>0</v>
          </cell>
          <cell r="Z148">
            <v>0</v>
          </cell>
          <cell r="AA148">
            <v>0</v>
          </cell>
          <cell r="AB148">
            <v>0</v>
          </cell>
          <cell r="AC148">
            <v>3.0720000000000001</v>
          </cell>
          <cell r="AD148">
            <v>3.0720000000000001</v>
          </cell>
          <cell r="AE148">
            <v>3.0720000000000001</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t="str">
            <v>DP</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7.3599999999999994</v>
          </cell>
          <cell r="EG148">
            <v>1</v>
          </cell>
        </row>
        <row r="149">
          <cell r="B149" t="str">
            <v>SD4</v>
          </cell>
          <cell r="C149" t="str">
            <v>SD</v>
          </cell>
          <cell r="D149">
            <v>4</v>
          </cell>
          <cell r="E149" t="str">
            <v>I</v>
          </cell>
          <cell r="G149">
            <v>3</v>
          </cell>
          <cell r="H149">
            <v>2.7</v>
          </cell>
          <cell r="I149">
            <v>3</v>
          </cell>
          <cell r="J149">
            <v>2.7</v>
          </cell>
          <cell r="M149">
            <v>0</v>
          </cell>
          <cell r="Q149">
            <v>1</v>
          </cell>
          <cell r="R149">
            <v>0</v>
          </cell>
          <cell r="S149">
            <v>1</v>
          </cell>
          <cell r="T149">
            <v>11.4</v>
          </cell>
          <cell r="U149">
            <v>0</v>
          </cell>
          <cell r="V149">
            <v>11.4</v>
          </cell>
          <cell r="W149">
            <v>0</v>
          </cell>
          <cell r="X149">
            <v>0</v>
          </cell>
          <cell r="Y149">
            <v>0</v>
          </cell>
          <cell r="Z149">
            <v>0</v>
          </cell>
          <cell r="AA149">
            <v>0</v>
          </cell>
          <cell r="AB149">
            <v>0</v>
          </cell>
          <cell r="AC149">
            <v>8.1000000000000014</v>
          </cell>
          <cell r="AD149">
            <v>8.1000000000000014</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B149">
            <v>8.1000000000000014</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t="str">
            <v>SOP</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11.4</v>
          </cell>
        </row>
        <row r="150">
          <cell r="B150" t="str">
            <v>SD5</v>
          </cell>
          <cell r="C150" t="str">
            <v>SD</v>
          </cell>
          <cell r="D150">
            <v>5</v>
          </cell>
          <cell r="E150" t="str">
            <v>E</v>
          </cell>
          <cell r="G150">
            <v>1.6</v>
          </cell>
          <cell r="H150">
            <v>2</v>
          </cell>
          <cell r="I150">
            <v>1.6</v>
          </cell>
          <cell r="J150">
            <v>2</v>
          </cell>
          <cell r="M150">
            <v>0</v>
          </cell>
          <cell r="Q150">
            <v>1</v>
          </cell>
          <cell r="R150">
            <v>1</v>
          </cell>
          <cell r="S150">
            <v>0</v>
          </cell>
          <cell r="T150">
            <v>7.2</v>
          </cell>
          <cell r="U150">
            <v>7.2</v>
          </cell>
          <cell r="V150">
            <v>0</v>
          </cell>
          <cell r="W150">
            <v>0</v>
          </cell>
          <cell r="X150">
            <v>0</v>
          </cell>
          <cell r="Y150">
            <v>0</v>
          </cell>
          <cell r="Z150">
            <v>0</v>
          </cell>
          <cell r="AA150">
            <v>0</v>
          </cell>
          <cell r="AB150">
            <v>0</v>
          </cell>
          <cell r="AC150">
            <v>3.2</v>
          </cell>
          <cell r="AD150">
            <v>3.2</v>
          </cell>
          <cell r="AE150">
            <v>3.2</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t="str">
            <v>DP</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7.2</v>
          </cell>
        </row>
        <row r="151">
          <cell r="B151" t="str">
            <v>SD6</v>
          </cell>
          <cell r="C151" t="str">
            <v>SD</v>
          </cell>
          <cell r="D151">
            <v>6</v>
          </cell>
          <cell r="E151" t="str">
            <v>I</v>
          </cell>
          <cell r="G151">
            <v>1.2</v>
          </cell>
          <cell r="H151">
            <v>1.9</v>
          </cell>
          <cell r="I151">
            <v>1.2</v>
          </cell>
          <cell r="J151">
            <v>1.9</v>
          </cell>
          <cell r="M151">
            <v>0</v>
          </cell>
          <cell r="Q151">
            <v>1</v>
          </cell>
          <cell r="R151">
            <v>0</v>
          </cell>
          <cell r="S151">
            <v>1</v>
          </cell>
          <cell r="T151">
            <v>6.1999999999999993</v>
          </cell>
          <cell r="U151">
            <v>0</v>
          </cell>
          <cell r="V151">
            <v>6.1999999999999993</v>
          </cell>
          <cell r="W151">
            <v>0</v>
          </cell>
          <cell r="X151">
            <v>0</v>
          </cell>
          <cell r="Y151">
            <v>0</v>
          </cell>
          <cell r="Z151">
            <v>0</v>
          </cell>
          <cell r="AA151">
            <v>0</v>
          </cell>
          <cell r="AB151">
            <v>0</v>
          </cell>
          <cell r="AC151">
            <v>2.2799999999999998</v>
          </cell>
          <cell r="AD151">
            <v>2.2799999999999998</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B151">
            <v>2.2799999999999998</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t="str">
            <v>SOP</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6.1999999999999993</v>
          </cell>
        </row>
        <row r="152">
          <cell r="B152" t="str">
            <v>SD7</v>
          </cell>
          <cell r="C152" t="str">
            <v>SD</v>
          </cell>
          <cell r="D152">
            <v>7</v>
          </cell>
          <cell r="E152" t="str">
            <v>I</v>
          </cell>
          <cell r="G152">
            <v>0.9</v>
          </cell>
          <cell r="H152">
            <v>1.9</v>
          </cell>
          <cell r="I152">
            <v>0.9</v>
          </cell>
          <cell r="J152">
            <v>1.9</v>
          </cell>
          <cell r="M152">
            <v>0</v>
          </cell>
          <cell r="Q152">
            <v>3</v>
          </cell>
          <cell r="R152">
            <v>0</v>
          </cell>
          <cell r="S152">
            <v>3</v>
          </cell>
          <cell r="T152">
            <v>16.799999999999997</v>
          </cell>
          <cell r="U152">
            <v>0</v>
          </cell>
          <cell r="V152">
            <v>16.799999999999997</v>
          </cell>
          <cell r="W152">
            <v>0</v>
          </cell>
          <cell r="X152">
            <v>0</v>
          </cell>
          <cell r="Y152">
            <v>0</v>
          </cell>
          <cell r="Z152">
            <v>0</v>
          </cell>
          <cell r="AA152">
            <v>0</v>
          </cell>
          <cell r="AB152">
            <v>0</v>
          </cell>
          <cell r="AC152">
            <v>1.71</v>
          </cell>
          <cell r="AD152">
            <v>5.13</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B152">
            <v>5.13</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t="str">
            <v>SOP</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16.799999999999997</v>
          </cell>
        </row>
        <row r="153">
          <cell r="B153" t="str">
            <v>SD8</v>
          </cell>
          <cell r="C153" t="str">
            <v>SD</v>
          </cell>
          <cell r="D153">
            <v>8</v>
          </cell>
          <cell r="E153" t="str">
            <v>E</v>
          </cell>
          <cell r="G153">
            <v>0.8</v>
          </cell>
          <cell r="H153">
            <v>2</v>
          </cell>
          <cell r="I153">
            <v>0.8</v>
          </cell>
          <cell r="J153">
            <v>2</v>
          </cell>
          <cell r="M153">
            <v>0</v>
          </cell>
          <cell r="Q153">
            <v>1</v>
          </cell>
          <cell r="R153">
            <v>1</v>
          </cell>
          <cell r="S153">
            <v>0</v>
          </cell>
          <cell r="T153">
            <v>5.6</v>
          </cell>
          <cell r="U153">
            <v>5.6</v>
          </cell>
          <cell r="V153">
            <v>0</v>
          </cell>
          <cell r="W153">
            <v>0</v>
          </cell>
          <cell r="X153">
            <v>0</v>
          </cell>
          <cell r="Y153">
            <v>0</v>
          </cell>
          <cell r="Z153">
            <v>0</v>
          </cell>
          <cell r="AA153">
            <v>0</v>
          </cell>
          <cell r="AB153">
            <v>0</v>
          </cell>
          <cell r="AC153">
            <v>1.6</v>
          </cell>
          <cell r="AD153">
            <v>1.6</v>
          </cell>
          <cell r="AE153">
            <v>1.6</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t="str">
            <v>DP</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5.6</v>
          </cell>
        </row>
        <row r="154">
          <cell r="B154" t="str">
            <v>SD9</v>
          </cell>
          <cell r="C154" t="str">
            <v>SD</v>
          </cell>
          <cell r="D154">
            <v>9</v>
          </cell>
          <cell r="E154" t="str">
            <v>I</v>
          </cell>
          <cell r="G154">
            <v>0.8</v>
          </cell>
          <cell r="H154">
            <v>1.9</v>
          </cell>
          <cell r="I154">
            <v>0.8</v>
          </cell>
          <cell r="J154">
            <v>1.9</v>
          </cell>
          <cell r="M154">
            <v>0</v>
          </cell>
          <cell r="Q154">
            <v>2</v>
          </cell>
          <cell r="R154">
            <v>0</v>
          </cell>
          <cell r="S154">
            <v>2</v>
          </cell>
          <cell r="T154">
            <v>10.8</v>
          </cell>
          <cell r="U154">
            <v>0</v>
          </cell>
          <cell r="V154">
            <v>10.8</v>
          </cell>
          <cell r="W154">
            <v>0</v>
          </cell>
          <cell r="X154">
            <v>0</v>
          </cell>
          <cell r="Y154">
            <v>0</v>
          </cell>
          <cell r="Z154">
            <v>0</v>
          </cell>
          <cell r="AA154">
            <v>0</v>
          </cell>
          <cell r="AB154">
            <v>0</v>
          </cell>
          <cell r="AC154">
            <v>1.52</v>
          </cell>
          <cell r="AD154">
            <v>3.04</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B154">
            <v>3.04</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t="str">
            <v>SOP</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10.8</v>
          </cell>
        </row>
        <row r="155">
          <cell r="B155" t="str">
            <v>SD10</v>
          </cell>
          <cell r="C155" t="str">
            <v>SD</v>
          </cell>
          <cell r="D155">
            <v>10</v>
          </cell>
          <cell r="E155" t="str">
            <v>I</v>
          </cell>
          <cell r="I155">
            <v>0</v>
          </cell>
          <cell r="J155">
            <v>0</v>
          </cell>
          <cell r="M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t="str">
            <v>SOP</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row>
        <row r="156">
          <cell r="B156" t="str">
            <v>SD11</v>
          </cell>
          <cell r="C156" t="str">
            <v>SD</v>
          </cell>
          <cell r="D156">
            <v>11</v>
          </cell>
          <cell r="E156" t="str">
            <v>I</v>
          </cell>
          <cell r="G156">
            <v>0.8</v>
          </cell>
          <cell r="H156">
            <v>1.9</v>
          </cell>
          <cell r="I156">
            <v>0.8</v>
          </cell>
          <cell r="J156">
            <v>1.9</v>
          </cell>
          <cell r="M156">
            <v>0</v>
          </cell>
          <cell r="Q156">
            <v>8</v>
          </cell>
          <cell r="R156">
            <v>0</v>
          </cell>
          <cell r="S156">
            <v>8</v>
          </cell>
          <cell r="T156">
            <v>43.2</v>
          </cell>
          <cell r="U156">
            <v>0</v>
          </cell>
          <cell r="V156">
            <v>43.2</v>
          </cell>
          <cell r="W156">
            <v>0</v>
          </cell>
          <cell r="X156">
            <v>0</v>
          </cell>
          <cell r="Y156">
            <v>0</v>
          </cell>
          <cell r="Z156">
            <v>0</v>
          </cell>
          <cell r="AA156">
            <v>0</v>
          </cell>
          <cell r="AB156">
            <v>0</v>
          </cell>
          <cell r="AC156">
            <v>1.52</v>
          </cell>
          <cell r="AD156">
            <v>12.16</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B156">
            <v>12.16</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t="str">
            <v>SOP</v>
          </cell>
          <cell r="BU156">
            <v>2.9</v>
          </cell>
          <cell r="BV156">
            <v>35.263999999999996</v>
          </cell>
          <cell r="BW156">
            <v>0</v>
          </cell>
          <cell r="BX156">
            <v>35.263999999999996</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43.2</v>
          </cell>
        </row>
        <row r="157">
          <cell r="B157" t="str">
            <v>SD12</v>
          </cell>
          <cell r="C157" t="str">
            <v>SD</v>
          </cell>
          <cell r="D157">
            <v>12</v>
          </cell>
          <cell r="E157" t="str">
            <v>I</v>
          </cell>
          <cell r="G157">
            <v>1.2</v>
          </cell>
          <cell r="H157">
            <v>1.9</v>
          </cell>
          <cell r="I157">
            <v>1.2</v>
          </cell>
          <cell r="J157">
            <v>1.9</v>
          </cell>
          <cell r="M157">
            <v>0</v>
          </cell>
          <cell r="Q157">
            <v>1</v>
          </cell>
          <cell r="R157">
            <v>0</v>
          </cell>
          <cell r="S157">
            <v>1</v>
          </cell>
          <cell r="T157">
            <v>6.1999999999999993</v>
          </cell>
          <cell r="U157">
            <v>0</v>
          </cell>
          <cell r="V157">
            <v>6.1999999999999993</v>
          </cell>
          <cell r="W157">
            <v>0</v>
          </cell>
          <cell r="X157">
            <v>0</v>
          </cell>
          <cell r="Y157">
            <v>0</v>
          </cell>
          <cell r="Z157">
            <v>0</v>
          </cell>
          <cell r="AA157">
            <v>0</v>
          </cell>
          <cell r="AB157">
            <v>0</v>
          </cell>
          <cell r="AC157">
            <v>2.2799999999999998</v>
          </cell>
          <cell r="AD157">
            <v>2.2799999999999998</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B157">
            <v>2.2799999999999998</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t="str">
            <v>SOP</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6.1999999999999993</v>
          </cell>
        </row>
        <row r="158">
          <cell r="B158" t="str">
            <v>SD13</v>
          </cell>
          <cell r="C158" t="str">
            <v>SD</v>
          </cell>
          <cell r="D158">
            <v>13</v>
          </cell>
          <cell r="E158" t="str">
            <v>I</v>
          </cell>
          <cell r="G158">
            <v>3.7749999999999999</v>
          </cell>
          <cell r="H158">
            <v>0.6</v>
          </cell>
          <cell r="I158">
            <v>3.7749999999999999</v>
          </cell>
          <cell r="J158">
            <v>0.6</v>
          </cell>
          <cell r="M158">
            <v>0</v>
          </cell>
          <cell r="Q158">
            <v>1</v>
          </cell>
          <cell r="R158">
            <v>0</v>
          </cell>
          <cell r="S158">
            <v>1</v>
          </cell>
          <cell r="T158">
            <v>8.75</v>
          </cell>
          <cell r="U158">
            <v>0</v>
          </cell>
          <cell r="V158">
            <v>8.75</v>
          </cell>
          <cell r="W158">
            <v>0</v>
          </cell>
          <cell r="X158">
            <v>0</v>
          </cell>
          <cell r="Y158">
            <v>0</v>
          </cell>
          <cell r="Z158">
            <v>0</v>
          </cell>
          <cell r="AA158">
            <v>0</v>
          </cell>
          <cell r="AB158">
            <v>0</v>
          </cell>
          <cell r="AC158">
            <v>2.2649999999999997</v>
          </cell>
          <cell r="AD158">
            <v>2.2649999999999997</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B158">
            <v>2.2649999999999997</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t="str">
            <v>SOP</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8.75</v>
          </cell>
        </row>
        <row r="159">
          <cell r="B159" t="str">
            <v/>
          </cell>
          <cell r="I159">
            <v>0</v>
          </cell>
          <cell r="J159">
            <v>0</v>
          </cell>
          <cell r="M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row>
        <row r="160">
          <cell r="B160" t="str">
            <v/>
          </cell>
          <cell r="I160">
            <v>0</v>
          </cell>
          <cell r="J160">
            <v>0</v>
          </cell>
          <cell r="M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row>
        <row r="161">
          <cell r="B161" t="str">
            <v>SSW1</v>
          </cell>
          <cell r="C161" t="str">
            <v>SSW</v>
          </cell>
          <cell r="D161">
            <v>1</v>
          </cell>
          <cell r="E161" t="str">
            <v>I</v>
          </cell>
          <cell r="G161">
            <v>1.8</v>
          </cell>
          <cell r="H161">
            <v>1</v>
          </cell>
          <cell r="I161">
            <v>1.8</v>
          </cell>
          <cell r="J161">
            <v>1</v>
          </cell>
          <cell r="M161">
            <v>0</v>
          </cell>
          <cell r="Q161">
            <v>1</v>
          </cell>
          <cell r="R161">
            <v>0</v>
          </cell>
          <cell r="S161">
            <v>1</v>
          </cell>
          <cell r="T161">
            <v>5.6</v>
          </cell>
          <cell r="U161">
            <v>0</v>
          </cell>
          <cell r="V161">
            <v>5.6</v>
          </cell>
          <cell r="W161">
            <v>0</v>
          </cell>
          <cell r="X161">
            <v>0</v>
          </cell>
          <cell r="Y161">
            <v>0</v>
          </cell>
          <cell r="Z161">
            <v>0</v>
          </cell>
          <cell r="AA161">
            <v>0</v>
          </cell>
          <cell r="AB161">
            <v>0</v>
          </cell>
          <cell r="AC161">
            <v>1.8</v>
          </cell>
          <cell r="AD161">
            <v>1.8</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B161">
            <v>1.8</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5.6</v>
          </cell>
        </row>
        <row r="162">
          <cell r="B162" t="str">
            <v/>
          </cell>
          <cell r="I162">
            <v>0</v>
          </cell>
          <cell r="J162">
            <v>0</v>
          </cell>
          <cell r="M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row>
        <row r="163">
          <cell r="B163" t="str">
            <v>P1</v>
          </cell>
          <cell r="C163" t="str">
            <v>P</v>
          </cell>
          <cell r="D163">
            <v>1</v>
          </cell>
          <cell r="E163" t="str">
            <v>I</v>
          </cell>
          <cell r="G163">
            <v>0.9</v>
          </cell>
          <cell r="H163">
            <v>1.9</v>
          </cell>
          <cell r="I163">
            <v>0.9</v>
          </cell>
          <cell r="J163">
            <v>1.9</v>
          </cell>
          <cell r="M163">
            <v>0</v>
          </cell>
          <cell r="Q163">
            <v>1</v>
          </cell>
          <cell r="R163">
            <v>0</v>
          </cell>
          <cell r="S163">
            <v>1</v>
          </cell>
          <cell r="T163">
            <v>5.6</v>
          </cell>
          <cell r="U163">
            <v>0</v>
          </cell>
          <cell r="V163">
            <v>5.6</v>
          </cell>
          <cell r="W163">
            <v>0</v>
          </cell>
          <cell r="X163">
            <v>0</v>
          </cell>
          <cell r="Y163">
            <v>0</v>
          </cell>
          <cell r="Z163">
            <v>0</v>
          </cell>
          <cell r="AA163">
            <v>0</v>
          </cell>
          <cell r="AB163">
            <v>0</v>
          </cell>
          <cell r="AC163">
            <v>1.71</v>
          </cell>
          <cell r="AD163">
            <v>1.71</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B163">
            <v>1.71</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5.6</v>
          </cell>
        </row>
        <row r="164">
          <cell r="B164" t="str">
            <v>P2</v>
          </cell>
          <cell r="C164" t="str">
            <v>P</v>
          </cell>
          <cell r="D164">
            <v>2</v>
          </cell>
          <cell r="E164" t="str">
            <v>I</v>
          </cell>
          <cell r="G164">
            <v>0.8</v>
          </cell>
          <cell r="H164">
            <v>1.9</v>
          </cell>
          <cell r="I164">
            <v>0.8</v>
          </cell>
          <cell r="J164">
            <v>1.9</v>
          </cell>
          <cell r="M164">
            <v>0</v>
          </cell>
          <cell r="Q164">
            <v>2</v>
          </cell>
          <cell r="R164">
            <v>0</v>
          </cell>
          <cell r="S164">
            <v>2</v>
          </cell>
          <cell r="T164">
            <v>10.8</v>
          </cell>
          <cell r="U164">
            <v>0</v>
          </cell>
          <cell r="V164">
            <v>10.8</v>
          </cell>
          <cell r="W164">
            <v>0</v>
          </cell>
          <cell r="X164">
            <v>0</v>
          </cell>
          <cell r="Y164">
            <v>0</v>
          </cell>
          <cell r="Z164">
            <v>0</v>
          </cell>
          <cell r="AA164">
            <v>0</v>
          </cell>
          <cell r="AB164">
            <v>0</v>
          </cell>
          <cell r="AC164">
            <v>1.52</v>
          </cell>
          <cell r="AD164">
            <v>3.04</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B164">
            <v>3.04</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10.8</v>
          </cell>
        </row>
        <row r="165">
          <cell r="B165" t="str">
            <v/>
          </cell>
          <cell r="I165">
            <v>0</v>
          </cell>
          <cell r="J165">
            <v>0</v>
          </cell>
          <cell r="M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row>
        <row r="166">
          <cell r="B166" t="str">
            <v>WD1</v>
          </cell>
          <cell r="C166" t="str">
            <v>WD</v>
          </cell>
          <cell r="D166">
            <v>1</v>
          </cell>
          <cell r="E166" t="str">
            <v>I</v>
          </cell>
          <cell r="G166">
            <v>2.0299999999999998</v>
          </cell>
          <cell r="H166">
            <v>2.4849999999999999</v>
          </cell>
          <cell r="I166">
            <v>2.0299999999999998</v>
          </cell>
          <cell r="J166">
            <v>2.4849999999999999</v>
          </cell>
          <cell r="M166">
            <v>0</v>
          </cell>
          <cell r="Q166">
            <v>8</v>
          </cell>
          <cell r="R166">
            <v>0</v>
          </cell>
          <cell r="S166">
            <v>8</v>
          </cell>
          <cell r="T166">
            <v>72.239999999999995</v>
          </cell>
          <cell r="U166">
            <v>0</v>
          </cell>
          <cell r="V166">
            <v>72.239999999999995</v>
          </cell>
          <cell r="W166">
            <v>0</v>
          </cell>
          <cell r="X166">
            <v>0</v>
          </cell>
          <cell r="Y166">
            <v>0</v>
          </cell>
          <cell r="Z166">
            <v>0</v>
          </cell>
          <cell r="AA166">
            <v>0</v>
          </cell>
          <cell r="AB166">
            <v>0</v>
          </cell>
          <cell r="AC166">
            <v>5.0445499999999992</v>
          </cell>
          <cell r="AD166">
            <v>40.356399999999994</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B166">
            <v>40.356399999999994</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72.239999999999995</v>
          </cell>
        </row>
        <row r="167">
          <cell r="B167" t="str">
            <v>WD2</v>
          </cell>
          <cell r="C167" t="str">
            <v>WD</v>
          </cell>
          <cell r="D167">
            <v>2</v>
          </cell>
          <cell r="E167" t="str">
            <v>I</v>
          </cell>
          <cell r="G167">
            <v>1.62</v>
          </cell>
          <cell r="H167">
            <v>2.4849999999999999</v>
          </cell>
          <cell r="I167">
            <v>1.62</v>
          </cell>
          <cell r="J167">
            <v>2.4849999999999999</v>
          </cell>
          <cell r="M167">
            <v>0</v>
          </cell>
          <cell r="Q167">
            <v>6</v>
          </cell>
          <cell r="R167">
            <v>0</v>
          </cell>
          <cell r="S167">
            <v>6</v>
          </cell>
          <cell r="T167">
            <v>49.260000000000005</v>
          </cell>
          <cell r="U167">
            <v>0</v>
          </cell>
          <cell r="V167">
            <v>49.260000000000005</v>
          </cell>
          <cell r="W167">
            <v>0</v>
          </cell>
          <cell r="X167">
            <v>0</v>
          </cell>
          <cell r="Y167">
            <v>0</v>
          </cell>
          <cell r="Z167">
            <v>0</v>
          </cell>
          <cell r="AA167">
            <v>0</v>
          </cell>
          <cell r="AB167">
            <v>0</v>
          </cell>
          <cell r="AC167">
            <v>4.0257000000000005</v>
          </cell>
          <cell r="AD167">
            <v>24.154200000000003</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B167">
            <v>24.154200000000003</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49.260000000000005</v>
          </cell>
        </row>
        <row r="168">
          <cell r="B168" t="str">
            <v>WD3</v>
          </cell>
          <cell r="C168" t="str">
            <v>WD</v>
          </cell>
          <cell r="D168">
            <v>3</v>
          </cell>
          <cell r="E168" t="str">
            <v>I</v>
          </cell>
          <cell r="G168">
            <v>1.6950000000000001</v>
          </cell>
          <cell r="H168">
            <v>1.8</v>
          </cell>
          <cell r="I168">
            <v>1.6950000000000001</v>
          </cell>
          <cell r="J168">
            <v>1.8</v>
          </cell>
          <cell r="M168">
            <v>0</v>
          </cell>
          <cell r="Q168">
            <v>6</v>
          </cell>
          <cell r="R168">
            <v>0</v>
          </cell>
          <cell r="S168">
            <v>6</v>
          </cell>
          <cell r="T168">
            <v>41.94</v>
          </cell>
          <cell r="U168">
            <v>0</v>
          </cell>
          <cell r="V168">
            <v>41.94</v>
          </cell>
          <cell r="W168">
            <v>0</v>
          </cell>
          <cell r="X168">
            <v>0</v>
          </cell>
          <cell r="Y168">
            <v>0</v>
          </cell>
          <cell r="Z168">
            <v>0</v>
          </cell>
          <cell r="AA168">
            <v>0</v>
          </cell>
          <cell r="AB168">
            <v>0</v>
          </cell>
          <cell r="AC168">
            <v>3.0510000000000002</v>
          </cell>
          <cell r="AD168">
            <v>18.306000000000001</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B168">
            <v>18.306000000000001</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41.94</v>
          </cell>
          <cell r="EG168">
            <v>1</v>
          </cell>
        </row>
        <row r="169">
          <cell r="B169" t="str">
            <v>WD4</v>
          </cell>
          <cell r="C169" t="str">
            <v>WD</v>
          </cell>
          <cell r="D169">
            <v>4</v>
          </cell>
          <cell r="E169" t="str">
            <v>I</v>
          </cell>
          <cell r="G169">
            <v>0.85</v>
          </cell>
          <cell r="H169">
            <v>1.8</v>
          </cell>
          <cell r="I169">
            <v>0.85</v>
          </cell>
          <cell r="J169">
            <v>1.8</v>
          </cell>
          <cell r="M169">
            <v>0</v>
          </cell>
          <cell r="Q169">
            <v>2</v>
          </cell>
          <cell r="R169">
            <v>0</v>
          </cell>
          <cell r="S169">
            <v>2</v>
          </cell>
          <cell r="T169">
            <v>10.6</v>
          </cell>
          <cell r="U169">
            <v>0</v>
          </cell>
          <cell r="V169">
            <v>10.6</v>
          </cell>
          <cell r="W169">
            <v>0</v>
          </cell>
          <cell r="X169">
            <v>0</v>
          </cell>
          <cell r="Y169">
            <v>0</v>
          </cell>
          <cell r="Z169">
            <v>0</v>
          </cell>
          <cell r="AA169">
            <v>0</v>
          </cell>
          <cell r="AB169">
            <v>0</v>
          </cell>
          <cell r="AC169">
            <v>1.53</v>
          </cell>
          <cell r="AD169">
            <v>3.06</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B169">
            <v>3.06</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10.6</v>
          </cell>
        </row>
        <row r="170">
          <cell r="B170" t="str">
            <v>WD5</v>
          </cell>
          <cell r="C170" t="str">
            <v>WD</v>
          </cell>
          <cell r="D170">
            <v>5</v>
          </cell>
          <cell r="E170" t="str">
            <v>I</v>
          </cell>
          <cell r="G170">
            <v>0.72</v>
          </cell>
          <cell r="H170">
            <v>2.4849999999999999</v>
          </cell>
          <cell r="I170">
            <v>0.72</v>
          </cell>
          <cell r="J170">
            <v>2.4849999999999999</v>
          </cell>
          <cell r="M170">
            <v>0</v>
          </cell>
          <cell r="Q170">
            <v>2</v>
          </cell>
          <cell r="R170">
            <v>0</v>
          </cell>
          <cell r="S170">
            <v>2</v>
          </cell>
          <cell r="T170">
            <v>12.82</v>
          </cell>
          <cell r="U170">
            <v>0</v>
          </cell>
          <cell r="V170">
            <v>12.82</v>
          </cell>
          <cell r="W170">
            <v>0</v>
          </cell>
          <cell r="X170">
            <v>0</v>
          </cell>
          <cell r="Y170">
            <v>0</v>
          </cell>
          <cell r="Z170">
            <v>0</v>
          </cell>
          <cell r="AA170">
            <v>0</v>
          </cell>
          <cell r="AB170">
            <v>0</v>
          </cell>
          <cell r="AC170">
            <v>1.7891999999999999</v>
          </cell>
          <cell r="AD170">
            <v>3.5783999999999998</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B170">
            <v>3.5783999999999998</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12.82</v>
          </cell>
          <cell r="EG170">
            <v>1</v>
          </cell>
        </row>
        <row r="171">
          <cell r="B171" t="str">
            <v>WD6</v>
          </cell>
          <cell r="C171" t="str">
            <v>WD</v>
          </cell>
          <cell r="D171">
            <v>6</v>
          </cell>
          <cell r="E171" t="str">
            <v>I</v>
          </cell>
          <cell r="G171">
            <v>1.5649999999999999</v>
          </cell>
          <cell r="H171">
            <v>1.7949999999999999</v>
          </cell>
          <cell r="I171">
            <v>1.5649999999999999</v>
          </cell>
          <cell r="J171">
            <v>1.7949999999999999</v>
          </cell>
          <cell r="M171">
            <v>0</v>
          </cell>
          <cell r="Q171">
            <v>4</v>
          </cell>
          <cell r="R171">
            <v>0</v>
          </cell>
          <cell r="S171">
            <v>4</v>
          </cell>
          <cell r="T171">
            <v>26.88</v>
          </cell>
          <cell r="U171">
            <v>0</v>
          </cell>
          <cell r="V171">
            <v>26.88</v>
          </cell>
          <cell r="W171">
            <v>0</v>
          </cell>
          <cell r="X171">
            <v>0</v>
          </cell>
          <cell r="Y171">
            <v>0</v>
          </cell>
          <cell r="Z171">
            <v>0</v>
          </cell>
          <cell r="AA171">
            <v>0</v>
          </cell>
          <cell r="AB171">
            <v>0</v>
          </cell>
          <cell r="AC171">
            <v>2.8091749999999998</v>
          </cell>
          <cell r="AD171">
            <v>11.236699999999999</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B171">
            <v>11.236699999999999</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26.88</v>
          </cell>
          <cell r="EG171">
            <v>1</v>
          </cell>
        </row>
        <row r="172">
          <cell r="B172" t="str">
            <v>WD7</v>
          </cell>
          <cell r="C172" t="str">
            <v>WD</v>
          </cell>
          <cell r="D172">
            <v>7</v>
          </cell>
          <cell r="E172" t="str">
            <v>I</v>
          </cell>
          <cell r="G172">
            <v>1.63</v>
          </cell>
          <cell r="H172">
            <v>1.43</v>
          </cell>
          <cell r="I172">
            <v>1.63</v>
          </cell>
          <cell r="J172">
            <v>1.43</v>
          </cell>
          <cell r="M172">
            <v>0</v>
          </cell>
          <cell r="Q172">
            <v>1</v>
          </cell>
          <cell r="R172">
            <v>0</v>
          </cell>
          <cell r="S172">
            <v>1</v>
          </cell>
          <cell r="T172">
            <v>6.1199999999999992</v>
          </cell>
          <cell r="U172">
            <v>0</v>
          </cell>
          <cell r="V172">
            <v>6.1199999999999992</v>
          </cell>
          <cell r="W172">
            <v>0</v>
          </cell>
          <cell r="X172">
            <v>0</v>
          </cell>
          <cell r="Y172">
            <v>0</v>
          </cell>
          <cell r="Z172">
            <v>0</v>
          </cell>
          <cell r="AA172">
            <v>0</v>
          </cell>
          <cell r="AB172">
            <v>0</v>
          </cell>
          <cell r="AC172">
            <v>2.3308999999999997</v>
          </cell>
          <cell r="AD172">
            <v>2.3308999999999997</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B172">
            <v>2.3308999999999997</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6.1199999999999992</v>
          </cell>
          <cell r="EG172">
            <v>1</v>
          </cell>
        </row>
        <row r="173">
          <cell r="B173" t="str">
            <v>WD8</v>
          </cell>
          <cell r="C173" t="str">
            <v>WD</v>
          </cell>
          <cell r="D173">
            <v>8</v>
          </cell>
          <cell r="E173" t="str">
            <v>I</v>
          </cell>
          <cell r="G173">
            <v>0.77500000000000002</v>
          </cell>
          <cell r="H173">
            <v>1.91</v>
          </cell>
          <cell r="I173">
            <v>0.77500000000000002</v>
          </cell>
          <cell r="J173">
            <v>1.91</v>
          </cell>
          <cell r="M173">
            <v>0</v>
          </cell>
          <cell r="Q173">
            <v>1</v>
          </cell>
          <cell r="R173">
            <v>0</v>
          </cell>
          <cell r="S173">
            <v>1</v>
          </cell>
          <cell r="T173">
            <v>5.37</v>
          </cell>
          <cell r="U173">
            <v>0</v>
          </cell>
          <cell r="V173">
            <v>5.37</v>
          </cell>
          <cell r="W173">
            <v>0</v>
          </cell>
          <cell r="X173">
            <v>0</v>
          </cell>
          <cell r="Y173">
            <v>0</v>
          </cell>
          <cell r="Z173">
            <v>0</v>
          </cell>
          <cell r="AA173">
            <v>0</v>
          </cell>
          <cell r="AB173">
            <v>0</v>
          </cell>
          <cell r="AC173">
            <v>1.4802500000000001</v>
          </cell>
          <cell r="AD173">
            <v>1.4802500000000001</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B173">
            <v>1.4802500000000001</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5.37</v>
          </cell>
          <cell r="EG173">
            <v>1</v>
          </cell>
        </row>
        <row r="174">
          <cell r="B174" t="str">
            <v>WD9</v>
          </cell>
          <cell r="C174" t="str">
            <v>WD</v>
          </cell>
          <cell r="D174">
            <v>9</v>
          </cell>
          <cell r="E174" t="str">
            <v>I</v>
          </cell>
          <cell r="G174">
            <v>0.72499999999999998</v>
          </cell>
          <cell r="H174">
            <v>2.41</v>
          </cell>
          <cell r="I174">
            <v>0.72499999999999998</v>
          </cell>
          <cell r="J174">
            <v>2.41</v>
          </cell>
          <cell r="M174">
            <v>0</v>
          </cell>
          <cell r="Q174">
            <v>1</v>
          </cell>
          <cell r="R174">
            <v>0</v>
          </cell>
          <cell r="S174">
            <v>1</v>
          </cell>
          <cell r="T174">
            <v>6.2700000000000005</v>
          </cell>
          <cell r="U174">
            <v>0</v>
          </cell>
          <cell r="V174">
            <v>6.2700000000000005</v>
          </cell>
          <cell r="W174">
            <v>0</v>
          </cell>
          <cell r="X174">
            <v>0</v>
          </cell>
          <cell r="Y174">
            <v>0</v>
          </cell>
          <cell r="Z174">
            <v>0</v>
          </cell>
          <cell r="AA174">
            <v>0</v>
          </cell>
          <cell r="AB174">
            <v>0</v>
          </cell>
          <cell r="AC174">
            <v>1.74725</v>
          </cell>
          <cell r="AD174">
            <v>1.74725</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B174">
            <v>1.74725</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6.2700000000000005</v>
          </cell>
        </row>
        <row r="175">
          <cell r="B175" t="str">
            <v>WD10</v>
          </cell>
          <cell r="C175" t="str">
            <v>WD</v>
          </cell>
          <cell r="D175">
            <v>10</v>
          </cell>
          <cell r="E175" t="str">
            <v>I</v>
          </cell>
          <cell r="G175">
            <v>0.8</v>
          </cell>
          <cell r="H175">
            <v>1.8</v>
          </cell>
          <cell r="I175">
            <v>0.8</v>
          </cell>
          <cell r="J175">
            <v>1.8</v>
          </cell>
          <cell r="M175">
            <v>0</v>
          </cell>
          <cell r="Q175">
            <v>2</v>
          </cell>
          <cell r="R175">
            <v>0</v>
          </cell>
          <cell r="S175">
            <v>2</v>
          </cell>
          <cell r="T175">
            <v>10.4</v>
          </cell>
          <cell r="U175">
            <v>0</v>
          </cell>
          <cell r="V175">
            <v>10.4</v>
          </cell>
          <cell r="W175">
            <v>0</v>
          </cell>
          <cell r="X175">
            <v>0</v>
          </cell>
          <cell r="Y175">
            <v>0</v>
          </cell>
          <cell r="Z175">
            <v>0</v>
          </cell>
          <cell r="AA175">
            <v>0</v>
          </cell>
          <cell r="AB175">
            <v>0</v>
          </cell>
          <cell r="AC175">
            <v>1.4400000000000002</v>
          </cell>
          <cell r="AD175">
            <v>2.8800000000000003</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B175">
            <v>2.8800000000000003</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10.4</v>
          </cell>
        </row>
        <row r="176">
          <cell r="B176" t="str">
            <v>WD11</v>
          </cell>
          <cell r="C176" t="str">
            <v>WD</v>
          </cell>
          <cell r="D176">
            <v>11</v>
          </cell>
          <cell r="E176" t="str">
            <v>I</v>
          </cell>
          <cell r="G176">
            <v>0.8</v>
          </cell>
          <cell r="H176">
            <v>1.8</v>
          </cell>
          <cell r="I176">
            <v>0.8</v>
          </cell>
          <cell r="J176">
            <v>1.8</v>
          </cell>
          <cell r="M176">
            <v>0</v>
          </cell>
          <cell r="Q176">
            <v>1</v>
          </cell>
          <cell r="R176">
            <v>0</v>
          </cell>
          <cell r="S176">
            <v>1</v>
          </cell>
          <cell r="T176">
            <v>5.2</v>
          </cell>
          <cell r="U176">
            <v>0</v>
          </cell>
          <cell r="V176">
            <v>5.2</v>
          </cell>
          <cell r="W176">
            <v>0</v>
          </cell>
          <cell r="X176">
            <v>0</v>
          </cell>
          <cell r="Y176">
            <v>0</v>
          </cell>
          <cell r="Z176">
            <v>0</v>
          </cell>
          <cell r="AA176">
            <v>0</v>
          </cell>
          <cell r="AB176">
            <v>0</v>
          </cell>
          <cell r="AC176">
            <v>1.4400000000000002</v>
          </cell>
          <cell r="AD176">
            <v>1.4400000000000002</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B176">
            <v>1.4400000000000002</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5.2</v>
          </cell>
        </row>
        <row r="177">
          <cell r="B177" t="str">
            <v>WD12</v>
          </cell>
          <cell r="C177" t="str">
            <v>WD</v>
          </cell>
          <cell r="D177">
            <v>12</v>
          </cell>
          <cell r="E177" t="str">
            <v>I</v>
          </cell>
          <cell r="G177">
            <v>0.7</v>
          </cell>
          <cell r="H177">
            <v>2.4</v>
          </cell>
          <cell r="I177">
            <v>0.7</v>
          </cell>
          <cell r="J177">
            <v>2.4</v>
          </cell>
          <cell r="M177">
            <v>0</v>
          </cell>
          <cell r="Q177">
            <v>6</v>
          </cell>
          <cell r="R177">
            <v>0</v>
          </cell>
          <cell r="S177">
            <v>6</v>
          </cell>
          <cell r="T177">
            <v>37.199999999999996</v>
          </cell>
          <cell r="U177">
            <v>0</v>
          </cell>
          <cell r="V177">
            <v>37.199999999999996</v>
          </cell>
          <cell r="W177">
            <v>0</v>
          </cell>
          <cell r="X177">
            <v>0</v>
          </cell>
          <cell r="Y177">
            <v>0</v>
          </cell>
          <cell r="Z177">
            <v>0</v>
          </cell>
          <cell r="AA177">
            <v>0</v>
          </cell>
          <cell r="AB177">
            <v>0</v>
          </cell>
          <cell r="AC177">
            <v>1.68</v>
          </cell>
          <cell r="AD177">
            <v>10.08</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B177">
            <v>10.08</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37.199999999999996</v>
          </cell>
        </row>
        <row r="178">
          <cell r="B178" t="str">
            <v>WD101</v>
          </cell>
          <cell r="C178" t="str">
            <v>WD</v>
          </cell>
          <cell r="D178">
            <v>101</v>
          </cell>
          <cell r="E178" t="str">
            <v>I</v>
          </cell>
          <cell r="G178">
            <v>1.6</v>
          </cell>
          <cell r="H178">
            <v>2</v>
          </cell>
          <cell r="I178">
            <v>1.6</v>
          </cell>
          <cell r="J178">
            <v>2</v>
          </cell>
          <cell r="M178">
            <v>0</v>
          </cell>
          <cell r="Q178">
            <v>1</v>
          </cell>
          <cell r="R178">
            <v>0</v>
          </cell>
          <cell r="S178">
            <v>1</v>
          </cell>
          <cell r="T178">
            <v>7.2</v>
          </cell>
          <cell r="U178">
            <v>0</v>
          </cell>
          <cell r="V178">
            <v>7.2</v>
          </cell>
          <cell r="W178">
            <v>0</v>
          </cell>
          <cell r="X178">
            <v>0</v>
          </cell>
          <cell r="Y178">
            <v>0</v>
          </cell>
          <cell r="Z178">
            <v>0</v>
          </cell>
          <cell r="AA178">
            <v>0</v>
          </cell>
          <cell r="AB178">
            <v>0</v>
          </cell>
          <cell r="AC178">
            <v>3.2</v>
          </cell>
          <cell r="AD178">
            <v>3.2</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B178">
            <v>3.2</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7.2</v>
          </cell>
        </row>
        <row r="179">
          <cell r="B179" t="str">
            <v>WD102</v>
          </cell>
          <cell r="C179" t="str">
            <v>WD</v>
          </cell>
          <cell r="D179">
            <v>102</v>
          </cell>
          <cell r="E179" t="str">
            <v>I</v>
          </cell>
          <cell r="G179">
            <v>0.8</v>
          </cell>
          <cell r="H179">
            <v>2</v>
          </cell>
          <cell r="I179">
            <v>0.8</v>
          </cell>
          <cell r="J179">
            <v>2</v>
          </cell>
          <cell r="M179">
            <v>0</v>
          </cell>
          <cell r="Q179">
            <v>1</v>
          </cell>
          <cell r="R179">
            <v>0</v>
          </cell>
          <cell r="S179">
            <v>1</v>
          </cell>
          <cell r="T179">
            <v>5.6</v>
          </cell>
          <cell r="U179">
            <v>0</v>
          </cell>
          <cell r="V179">
            <v>5.6</v>
          </cell>
          <cell r="W179">
            <v>0</v>
          </cell>
          <cell r="X179">
            <v>0</v>
          </cell>
          <cell r="Y179">
            <v>0</v>
          </cell>
          <cell r="Z179">
            <v>0</v>
          </cell>
          <cell r="AA179">
            <v>0</v>
          </cell>
          <cell r="AB179">
            <v>0</v>
          </cell>
          <cell r="AC179">
            <v>1.6</v>
          </cell>
          <cell r="AD179">
            <v>1.6</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B179">
            <v>1.6</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5.6</v>
          </cell>
        </row>
        <row r="180">
          <cell r="B180" t="str">
            <v>WD103</v>
          </cell>
          <cell r="C180" t="str">
            <v>WD</v>
          </cell>
          <cell r="D180">
            <v>103</v>
          </cell>
          <cell r="E180" t="str">
            <v>I</v>
          </cell>
          <cell r="G180">
            <v>1</v>
          </cell>
          <cell r="H180">
            <v>2</v>
          </cell>
          <cell r="I180">
            <v>1</v>
          </cell>
          <cell r="J180">
            <v>2</v>
          </cell>
          <cell r="M180">
            <v>0</v>
          </cell>
          <cell r="Q180">
            <v>1</v>
          </cell>
          <cell r="R180">
            <v>0</v>
          </cell>
          <cell r="S180">
            <v>1</v>
          </cell>
          <cell r="T180">
            <v>6</v>
          </cell>
          <cell r="U180">
            <v>0</v>
          </cell>
          <cell r="V180">
            <v>6</v>
          </cell>
          <cell r="W180">
            <v>0</v>
          </cell>
          <cell r="X180">
            <v>0</v>
          </cell>
          <cell r="Y180">
            <v>0</v>
          </cell>
          <cell r="Z180">
            <v>0</v>
          </cell>
          <cell r="AA180">
            <v>0</v>
          </cell>
          <cell r="AB180">
            <v>0</v>
          </cell>
          <cell r="AC180">
            <v>2</v>
          </cell>
          <cell r="AD180">
            <v>2</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B180">
            <v>2</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6</v>
          </cell>
        </row>
        <row r="181">
          <cell r="B181" t="str">
            <v/>
          </cell>
          <cell r="I181">
            <v>0</v>
          </cell>
          <cell r="J181">
            <v>0</v>
          </cell>
          <cell r="M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row>
        <row r="182">
          <cell r="B182" t="str">
            <v/>
          </cell>
          <cell r="I182">
            <v>0</v>
          </cell>
          <cell r="J182">
            <v>0</v>
          </cell>
          <cell r="M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row>
        <row r="183">
          <cell r="B183" t="str">
            <v/>
          </cell>
          <cell r="I183">
            <v>0</v>
          </cell>
          <cell r="J183">
            <v>0</v>
          </cell>
          <cell r="M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row>
        <row r="184">
          <cell r="B184" t="str">
            <v>OF101</v>
          </cell>
          <cell r="C184" t="str">
            <v>OF</v>
          </cell>
          <cell r="D184">
            <v>101</v>
          </cell>
          <cell r="E184" t="str">
            <v>I</v>
          </cell>
          <cell r="G184">
            <v>4.2</v>
          </cell>
          <cell r="H184">
            <v>2.2999999999999998</v>
          </cell>
          <cell r="I184">
            <v>4.2</v>
          </cell>
          <cell r="J184">
            <v>2.2999999999999998</v>
          </cell>
          <cell r="M184">
            <v>0</v>
          </cell>
          <cell r="Q184">
            <v>1</v>
          </cell>
          <cell r="R184">
            <v>0</v>
          </cell>
          <cell r="S184">
            <v>1</v>
          </cell>
          <cell r="T184">
            <v>13</v>
          </cell>
          <cell r="U184">
            <v>0</v>
          </cell>
          <cell r="V184">
            <v>13</v>
          </cell>
          <cell r="W184">
            <v>0</v>
          </cell>
          <cell r="X184">
            <v>0</v>
          </cell>
          <cell r="Y184">
            <v>0</v>
          </cell>
          <cell r="Z184">
            <v>0</v>
          </cell>
          <cell r="AA184">
            <v>0</v>
          </cell>
          <cell r="AB184">
            <v>0</v>
          </cell>
          <cell r="AC184">
            <v>9.66</v>
          </cell>
          <cell r="AD184">
            <v>9.66</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B184">
            <v>9.66</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13</v>
          </cell>
        </row>
        <row r="185">
          <cell r="B185" t="str">
            <v/>
          </cell>
          <cell r="I185">
            <v>0</v>
          </cell>
          <cell r="J185">
            <v>0</v>
          </cell>
          <cell r="M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row>
        <row r="186">
          <cell r="B186" t="str">
            <v/>
          </cell>
          <cell r="I186">
            <v>0</v>
          </cell>
          <cell r="J186">
            <v>0</v>
          </cell>
          <cell r="M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row>
        <row r="187">
          <cell r="B187" t="str">
            <v/>
          </cell>
          <cell r="I187">
            <v>0</v>
          </cell>
          <cell r="J187">
            <v>0</v>
          </cell>
          <cell r="M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row>
        <row r="188">
          <cell r="B188" t="str">
            <v/>
          </cell>
          <cell r="I188">
            <v>0</v>
          </cell>
          <cell r="J188">
            <v>0</v>
          </cell>
          <cell r="M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row>
        <row r="189">
          <cell r="B189" t="str">
            <v/>
          </cell>
          <cell r="I189">
            <v>0</v>
          </cell>
          <cell r="J189">
            <v>0</v>
          </cell>
          <cell r="M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row>
        <row r="190">
          <cell r="B190" t="str">
            <v/>
          </cell>
          <cell r="I190">
            <v>0</v>
          </cell>
          <cell r="J190">
            <v>0</v>
          </cell>
          <cell r="M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row>
        <row r="191">
          <cell r="B191" t="str">
            <v/>
          </cell>
          <cell r="I191">
            <v>0</v>
          </cell>
          <cell r="J191">
            <v>0</v>
          </cell>
          <cell r="M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row>
        <row r="192">
          <cell r="B192" t="str">
            <v/>
          </cell>
          <cell r="I192">
            <v>0</v>
          </cell>
          <cell r="J192">
            <v>0</v>
          </cell>
          <cell r="M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row>
        <row r="193">
          <cell r="B193" t="str">
            <v/>
          </cell>
          <cell r="I193">
            <v>0</v>
          </cell>
          <cell r="J193">
            <v>0</v>
          </cell>
          <cell r="M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row>
        <row r="194">
          <cell r="B194" t="str">
            <v/>
          </cell>
          <cell r="I194">
            <v>0</v>
          </cell>
          <cell r="J194">
            <v>0</v>
          </cell>
          <cell r="M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row>
        <row r="195">
          <cell r="B195" t="str">
            <v/>
          </cell>
          <cell r="I195">
            <v>0</v>
          </cell>
          <cell r="J195">
            <v>0</v>
          </cell>
          <cell r="M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row>
        <row r="196">
          <cell r="B196" t="str">
            <v/>
          </cell>
          <cell r="I196">
            <v>0</v>
          </cell>
          <cell r="J196">
            <v>0</v>
          </cell>
          <cell r="M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row>
        <row r="197">
          <cell r="B197" t="str">
            <v/>
          </cell>
          <cell r="I197">
            <v>0</v>
          </cell>
          <cell r="J197">
            <v>0</v>
          </cell>
          <cell r="M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row>
        <row r="198">
          <cell r="B198" t="str">
            <v/>
          </cell>
          <cell r="I198">
            <v>0</v>
          </cell>
          <cell r="J198">
            <v>0</v>
          </cell>
          <cell r="M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row>
        <row r="199">
          <cell r="B199" t="str">
            <v/>
          </cell>
          <cell r="I199">
            <v>0</v>
          </cell>
          <cell r="J199">
            <v>0</v>
          </cell>
          <cell r="M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row>
        <row r="200">
          <cell r="B200" t="str">
            <v/>
          </cell>
          <cell r="I200">
            <v>0</v>
          </cell>
          <cell r="J200">
            <v>0</v>
          </cell>
          <cell r="M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row>
        <row r="201">
          <cell r="B201" t="str">
            <v/>
          </cell>
          <cell r="I201">
            <v>0</v>
          </cell>
          <cell r="J201">
            <v>0</v>
          </cell>
          <cell r="M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row>
        <row r="202">
          <cell r="B202" t="str">
            <v/>
          </cell>
          <cell r="I202">
            <v>0</v>
          </cell>
          <cell r="J202">
            <v>0</v>
          </cell>
          <cell r="M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row>
        <row r="203">
          <cell r="B203" t="str">
            <v/>
          </cell>
          <cell r="I203">
            <v>0</v>
          </cell>
          <cell r="J203">
            <v>0</v>
          </cell>
          <cell r="M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row>
        <row r="204">
          <cell r="B204" t="str">
            <v/>
          </cell>
          <cell r="I204">
            <v>0</v>
          </cell>
          <cell r="J204">
            <v>0</v>
          </cell>
          <cell r="M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row>
        <row r="205">
          <cell r="B205" t="str">
            <v/>
          </cell>
          <cell r="I205">
            <v>0</v>
          </cell>
          <cell r="J205">
            <v>0</v>
          </cell>
          <cell r="M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row>
        <row r="206">
          <cell r="B206" t="str">
            <v/>
          </cell>
          <cell r="I206">
            <v>0</v>
          </cell>
          <cell r="J206">
            <v>0</v>
          </cell>
          <cell r="M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row>
        <row r="207">
          <cell r="B207" t="str">
            <v/>
          </cell>
          <cell r="I207">
            <v>0</v>
          </cell>
          <cell r="J207">
            <v>0</v>
          </cell>
          <cell r="M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row>
        <row r="208">
          <cell r="B208" t="str">
            <v/>
          </cell>
          <cell r="I208">
            <v>0</v>
          </cell>
          <cell r="J208">
            <v>0</v>
          </cell>
          <cell r="M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row>
        <row r="209">
          <cell r="B209" t="str">
            <v/>
          </cell>
          <cell r="I209">
            <v>0</v>
          </cell>
          <cell r="J209">
            <v>0</v>
          </cell>
          <cell r="M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row>
        <row r="210">
          <cell r="B210" t="str">
            <v/>
          </cell>
          <cell r="I210">
            <v>0</v>
          </cell>
          <cell r="J210">
            <v>0</v>
          </cell>
          <cell r="M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row>
        <row r="211">
          <cell r="B211" t="str">
            <v/>
          </cell>
          <cell r="I211">
            <v>0</v>
          </cell>
          <cell r="J211">
            <v>0</v>
          </cell>
          <cell r="M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row>
        <row r="212">
          <cell r="B212" t="str">
            <v/>
          </cell>
          <cell r="I212">
            <v>0</v>
          </cell>
          <cell r="J212">
            <v>0</v>
          </cell>
          <cell r="M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row>
        <row r="213">
          <cell r="B213" t="str">
            <v/>
          </cell>
          <cell r="I213">
            <v>0</v>
          </cell>
          <cell r="J213">
            <v>0</v>
          </cell>
          <cell r="M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row>
        <row r="214">
          <cell r="B214" t="str">
            <v/>
          </cell>
          <cell r="I214">
            <v>0</v>
          </cell>
          <cell r="J214">
            <v>0</v>
          </cell>
          <cell r="M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row>
        <row r="215">
          <cell r="B215" t="str">
            <v/>
          </cell>
          <cell r="I215">
            <v>0</v>
          </cell>
          <cell r="J215">
            <v>0</v>
          </cell>
          <cell r="M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row>
        <row r="216">
          <cell r="B216" t="str">
            <v/>
          </cell>
          <cell r="I216">
            <v>0</v>
          </cell>
          <cell r="J216">
            <v>0</v>
          </cell>
          <cell r="M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row>
        <row r="217">
          <cell r="B217" t="str">
            <v/>
          </cell>
          <cell r="I217">
            <v>0</v>
          </cell>
          <cell r="J217">
            <v>0</v>
          </cell>
          <cell r="M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row>
        <row r="218">
          <cell r="B218" t="str">
            <v/>
          </cell>
          <cell r="I218">
            <v>0</v>
          </cell>
          <cell r="J218">
            <v>0</v>
          </cell>
          <cell r="M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row>
        <row r="219">
          <cell r="B219" t="str">
            <v/>
          </cell>
          <cell r="I219">
            <v>0</v>
          </cell>
          <cell r="J219">
            <v>0</v>
          </cell>
          <cell r="M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row>
        <row r="220">
          <cell r="B220" t="str">
            <v/>
          </cell>
          <cell r="I220">
            <v>0</v>
          </cell>
          <cell r="J220">
            <v>0</v>
          </cell>
          <cell r="M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row>
        <row r="221">
          <cell r="B221" t="str">
            <v/>
          </cell>
          <cell r="I221">
            <v>0</v>
          </cell>
          <cell r="J221">
            <v>0</v>
          </cell>
          <cell r="M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row>
        <row r="222">
          <cell r="B222" t="str">
            <v/>
          </cell>
          <cell r="I222">
            <v>0</v>
          </cell>
          <cell r="J222">
            <v>0</v>
          </cell>
          <cell r="M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row>
        <row r="223">
          <cell r="B223" t="str">
            <v/>
          </cell>
          <cell r="I223">
            <v>0</v>
          </cell>
          <cell r="J223">
            <v>0</v>
          </cell>
          <cell r="M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row>
        <row r="224">
          <cell r="B224" t="str">
            <v/>
          </cell>
          <cell r="I224">
            <v>0</v>
          </cell>
          <cell r="J224">
            <v>0</v>
          </cell>
          <cell r="M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row>
        <row r="225">
          <cell r="B225" t="str">
            <v/>
          </cell>
          <cell r="I225">
            <v>0</v>
          </cell>
          <cell r="J225">
            <v>0</v>
          </cell>
          <cell r="M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row>
        <row r="226">
          <cell r="B226" t="str">
            <v/>
          </cell>
          <cell r="I226">
            <v>0</v>
          </cell>
          <cell r="J226">
            <v>0</v>
          </cell>
          <cell r="M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row>
        <row r="227">
          <cell r="B227" t="str">
            <v/>
          </cell>
          <cell r="I227">
            <v>0</v>
          </cell>
          <cell r="J227">
            <v>0</v>
          </cell>
          <cell r="M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row>
        <row r="228">
          <cell r="B228" t="str">
            <v/>
          </cell>
          <cell r="I228">
            <v>0</v>
          </cell>
          <cell r="J228">
            <v>0</v>
          </cell>
          <cell r="M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row>
        <row r="229">
          <cell r="B229" t="str">
            <v/>
          </cell>
          <cell r="I229">
            <v>0</v>
          </cell>
          <cell r="J229">
            <v>0</v>
          </cell>
          <cell r="M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row>
        <row r="230">
          <cell r="B230" t="str">
            <v/>
          </cell>
          <cell r="I230">
            <v>0</v>
          </cell>
          <cell r="J230">
            <v>0</v>
          </cell>
          <cell r="M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row>
        <row r="231">
          <cell r="B231" t="str">
            <v/>
          </cell>
          <cell r="I231">
            <v>0</v>
          </cell>
          <cell r="J231">
            <v>0</v>
          </cell>
          <cell r="M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row>
        <row r="232">
          <cell r="B232" t="str">
            <v/>
          </cell>
          <cell r="I232">
            <v>0</v>
          </cell>
          <cell r="J232">
            <v>0</v>
          </cell>
          <cell r="M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row>
        <row r="233">
          <cell r="B233" t="str">
            <v/>
          </cell>
          <cell r="I233">
            <v>0</v>
          </cell>
          <cell r="J233">
            <v>0</v>
          </cell>
          <cell r="M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row>
        <row r="234">
          <cell r="B234" t="str">
            <v/>
          </cell>
          <cell r="I234">
            <v>0</v>
          </cell>
          <cell r="J234">
            <v>0</v>
          </cell>
          <cell r="M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row>
        <row r="235">
          <cell r="B235" t="str">
            <v/>
          </cell>
          <cell r="I235">
            <v>0</v>
          </cell>
          <cell r="J235">
            <v>0</v>
          </cell>
          <cell r="M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row>
        <row r="236">
          <cell r="B236" t="str">
            <v/>
          </cell>
          <cell r="I236">
            <v>0</v>
          </cell>
          <cell r="J236">
            <v>0</v>
          </cell>
          <cell r="M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row>
        <row r="237">
          <cell r="B237" t="str">
            <v/>
          </cell>
          <cell r="I237">
            <v>0</v>
          </cell>
          <cell r="J237">
            <v>0</v>
          </cell>
          <cell r="M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row>
        <row r="238">
          <cell r="B238" t="str">
            <v/>
          </cell>
          <cell r="I238">
            <v>0</v>
          </cell>
          <cell r="J238">
            <v>0</v>
          </cell>
          <cell r="M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row>
        <row r="239">
          <cell r="B239" t="str">
            <v/>
          </cell>
          <cell r="I239">
            <v>0</v>
          </cell>
          <cell r="J239">
            <v>0</v>
          </cell>
          <cell r="M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row>
        <row r="240">
          <cell r="B240" t="str">
            <v/>
          </cell>
          <cell r="I240">
            <v>0</v>
          </cell>
          <cell r="J240">
            <v>0</v>
          </cell>
          <cell r="M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row>
        <row r="241">
          <cell r="B241" t="str">
            <v/>
          </cell>
          <cell r="I241">
            <v>0</v>
          </cell>
          <cell r="J241">
            <v>0</v>
          </cell>
          <cell r="M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row>
        <row r="242">
          <cell r="B242" t="str">
            <v/>
          </cell>
          <cell r="I242">
            <v>0</v>
          </cell>
          <cell r="J242">
            <v>0</v>
          </cell>
          <cell r="M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row>
        <row r="243">
          <cell r="B243" t="str">
            <v/>
          </cell>
          <cell r="I243">
            <v>0</v>
          </cell>
          <cell r="J243">
            <v>0</v>
          </cell>
          <cell r="M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row>
        <row r="244">
          <cell r="B244" t="str">
            <v/>
          </cell>
          <cell r="I244">
            <v>0</v>
          </cell>
          <cell r="J244">
            <v>0</v>
          </cell>
          <cell r="M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row>
        <row r="245">
          <cell r="B245" t="str">
            <v/>
          </cell>
          <cell r="I245">
            <v>0</v>
          </cell>
          <cell r="J245">
            <v>0</v>
          </cell>
          <cell r="M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row>
        <row r="246">
          <cell r="B246" t="str">
            <v/>
          </cell>
          <cell r="I246">
            <v>0</v>
          </cell>
          <cell r="J246">
            <v>0</v>
          </cell>
          <cell r="M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row>
        <row r="247">
          <cell r="B247" t="str">
            <v/>
          </cell>
          <cell r="I247">
            <v>0</v>
          </cell>
          <cell r="J247">
            <v>0</v>
          </cell>
          <cell r="M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row>
        <row r="248">
          <cell r="B248" t="str">
            <v/>
          </cell>
          <cell r="I248">
            <v>0</v>
          </cell>
          <cell r="J248">
            <v>0</v>
          </cell>
          <cell r="M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row>
        <row r="249">
          <cell r="B249" t="str">
            <v/>
          </cell>
          <cell r="I249">
            <v>0</v>
          </cell>
          <cell r="J249">
            <v>0</v>
          </cell>
          <cell r="M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row>
        <row r="250">
          <cell r="B250" t="str">
            <v/>
          </cell>
          <cell r="I250">
            <v>0</v>
          </cell>
          <cell r="J250">
            <v>0</v>
          </cell>
          <cell r="M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row>
        <row r="251">
          <cell r="B251" t="str">
            <v/>
          </cell>
          <cell r="I251">
            <v>0</v>
          </cell>
          <cell r="J251">
            <v>0</v>
          </cell>
          <cell r="M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row>
        <row r="252">
          <cell r="B252" t="str">
            <v/>
          </cell>
          <cell r="I252">
            <v>0</v>
          </cell>
          <cell r="J252">
            <v>0</v>
          </cell>
          <cell r="M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row>
        <row r="253">
          <cell r="B253" t="str">
            <v/>
          </cell>
          <cell r="I253">
            <v>0</v>
          </cell>
          <cell r="J253">
            <v>0</v>
          </cell>
          <cell r="M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row>
        <row r="254">
          <cell r="B254" t="str">
            <v/>
          </cell>
          <cell r="I254">
            <v>0</v>
          </cell>
          <cell r="J254">
            <v>0</v>
          </cell>
          <cell r="M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row>
        <row r="255">
          <cell r="B255" t="str">
            <v/>
          </cell>
          <cell r="I255">
            <v>0</v>
          </cell>
          <cell r="J255">
            <v>0</v>
          </cell>
          <cell r="M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row>
        <row r="256">
          <cell r="B256" t="str">
            <v/>
          </cell>
          <cell r="I256">
            <v>0</v>
          </cell>
          <cell r="J256">
            <v>0</v>
          </cell>
          <cell r="M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row>
        <row r="257">
          <cell r="B257" t="str">
            <v/>
          </cell>
          <cell r="I257">
            <v>0</v>
          </cell>
          <cell r="J257">
            <v>0</v>
          </cell>
          <cell r="M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row>
        <row r="258">
          <cell r="B258" t="str">
            <v/>
          </cell>
          <cell r="I258">
            <v>0</v>
          </cell>
          <cell r="J258">
            <v>0</v>
          </cell>
          <cell r="M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row>
        <row r="259">
          <cell r="B259" t="str">
            <v/>
          </cell>
          <cell r="I259">
            <v>0</v>
          </cell>
          <cell r="J259">
            <v>0</v>
          </cell>
          <cell r="M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row>
        <row r="260">
          <cell r="B260" t="str">
            <v/>
          </cell>
          <cell r="I260">
            <v>0</v>
          </cell>
          <cell r="J260">
            <v>0</v>
          </cell>
          <cell r="M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row>
        <row r="261">
          <cell r="B261" t="str">
            <v/>
          </cell>
          <cell r="I261">
            <v>0</v>
          </cell>
          <cell r="J261">
            <v>0</v>
          </cell>
          <cell r="M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row>
        <row r="262">
          <cell r="B262" t="str">
            <v/>
          </cell>
          <cell r="I262">
            <v>0</v>
          </cell>
          <cell r="J262">
            <v>0</v>
          </cell>
          <cell r="M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row>
        <row r="263">
          <cell r="B263" t="str">
            <v/>
          </cell>
          <cell r="I263">
            <v>0</v>
          </cell>
          <cell r="J263">
            <v>0</v>
          </cell>
          <cell r="M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row>
        <row r="264">
          <cell r="B264" t="str">
            <v/>
          </cell>
          <cell r="I264">
            <v>0</v>
          </cell>
          <cell r="J264">
            <v>0</v>
          </cell>
          <cell r="M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row>
        <row r="265">
          <cell r="B265" t="str">
            <v/>
          </cell>
          <cell r="I265">
            <v>0</v>
          </cell>
          <cell r="J265">
            <v>0</v>
          </cell>
          <cell r="M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row>
        <row r="266">
          <cell r="B266" t="str">
            <v/>
          </cell>
          <cell r="I266">
            <v>0</v>
          </cell>
          <cell r="J266">
            <v>0</v>
          </cell>
          <cell r="M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row>
        <row r="267">
          <cell r="B267" t="str">
            <v/>
          </cell>
          <cell r="I267">
            <v>0</v>
          </cell>
          <cell r="J267">
            <v>0</v>
          </cell>
          <cell r="M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row>
        <row r="268">
          <cell r="B268" t="str">
            <v/>
          </cell>
          <cell r="I268">
            <v>0</v>
          </cell>
          <cell r="J268">
            <v>0</v>
          </cell>
          <cell r="M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row>
        <row r="269">
          <cell r="B269" t="str">
            <v/>
          </cell>
          <cell r="I269">
            <v>0</v>
          </cell>
          <cell r="J269">
            <v>0</v>
          </cell>
          <cell r="M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row>
        <row r="270">
          <cell r="B270" t="str">
            <v/>
          </cell>
          <cell r="I270">
            <v>0</v>
          </cell>
          <cell r="J270">
            <v>0</v>
          </cell>
          <cell r="M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row>
        <row r="271">
          <cell r="B271" t="str">
            <v/>
          </cell>
          <cell r="I271">
            <v>0</v>
          </cell>
          <cell r="J271">
            <v>0</v>
          </cell>
          <cell r="M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row>
        <row r="272">
          <cell r="B272" t="str">
            <v/>
          </cell>
          <cell r="I272">
            <v>0</v>
          </cell>
          <cell r="J272">
            <v>0</v>
          </cell>
          <cell r="M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row>
        <row r="273">
          <cell r="B273" t="str">
            <v/>
          </cell>
          <cell r="I273">
            <v>0</v>
          </cell>
          <cell r="J273">
            <v>0</v>
          </cell>
          <cell r="M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row>
        <row r="274">
          <cell r="B274" t="str">
            <v/>
          </cell>
          <cell r="I274">
            <v>0</v>
          </cell>
          <cell r="J274">
            <v>0</v>
          </cell>
          <cell r="M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row>
        <row r="275">
          <cell r="B275" t="str">
            <v/>
          </cell>
          <cell r="I275">
            <v>0</v>
          </cell>
          <cell r="J275">
            <v>0</v>
          </cell>
          <cell r="M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row>
        <row r="276">
          <cell r="B276" t="str">
            <v/>
          </cell>
          <cell r="I276">
            <v>0</v>
          </cell>
          <cell r="J276">
            <v>0</v>
          </cell>
          <cell r="M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row>
        <row r="277">
          <cell r="B277" t="str">
            <v/>
          </cell>
          <cell r="I277">
            <v>0</v>
          </cell>
          <cell r="J277">
            <v>0</v>
          </cell>
          <cell r="M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row>
        <row r="278">
          <cell r="B278" t="str">
            <v/>
          </cell>
          <cell r="I278">
            <v>0</v>
          </cell>
          <cell r="J278">
            <v>0</v>
          </cell>
          <cell r="M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row>
        <row r="279">
          <cell r="B279" t="str">
            <v/>
          </cell>
          <cell r="I279">
            <v>0</v>
          </cell>
          <cell r="J279">
            <v>0</v>
          </cell>
          <cell r="M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row>
        <row r="280">
          <cell r="B280" t="str">
            <v/>
          </cell>
          <cell r="I280">
            <v>0</v>
          </cell>
          <cell r="J280">
            <v>0</v>
          </cell>
          <cell r="M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row>
        <row r="281">
          <cell r="B281" t="str">
            <v/>
          </cell>
          <cell r="I281">
            <v>0</v>
          </cell>
          <cell r="J281">
            <v>0</v>
          </cell>
          <cell r="M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row>
      </sheetData>
      <sheetData sheetId="5"/>
      <sheetData sheetId="6">
        <row r="7">
          <cell r="A7" t="str">
            <v/>
          </cell>
          <cell r="B7" t="str">
            <v>養生</v>
          </cell>
          <cell r="C7">
            <v>2</v>
          </cell>
          <cell r="D7" t="str">
            <v xml:space="preserve">内部複合改修  </v>
          </cell>
          <cell r="G7">
            <v>0</v>
          </cell>
          <cell r="J7" t="str">
            <v>S</v>
          </cell>
          <cell r="L7">
            <v>98.447500000000005</v>
          </cell>
          <cell r="Q7">
            <v>98.447500000000005</v>
          </cell>
          <cell r="R7" t="str">
            <v>㎡</v>
          </cell>
        </row>
        <row r="8">
          <cell r="A8" t="str">
            <v>養生2</v>
          </cell>
          <cell r="D8">
            <v>0</v>
          </cell>
          <cell r="L8">
            <v>0</v>
          </cell>
          <cell r="P8" t="str">
            <v>計</v>
          </cell>
          <cell r="Q8">
            <v>98.447500000000005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98.447500000000005</v>
          </cell>
          <cell r="Q11">
            <v>98.447500000000005</v>
          </cell>
          <cell r="R11" t="str">
            <v>㎡</v>
          </cell>
        </row>
        <row r="12">
          <cell r="A12" t="str">
            <v>整理清掃片付2</v>
          </cell>
          <cell r="D12">
            <v>0</v>
          </cell>
          <cell r="L12">
            <v>0</v>
          </cell>
          <cell r="P12" t="str">
            <v>計</v>
          </cell>
          <cell r="Q12">
            <v>98.447500000000005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2</v>
          </cell>
          <cell r="D15" t="str">
            <v xml:space="preserve">脚立直列  </v>
          </cell>
          <cell r="G15">
            <v>0</v>
          </cell>
          <cell r="J15" t="str">
            <v>L</v>
          </cell>
          <cell r="L15">
            <v>42.4</v>
          </cell>
          <cell r="Q15">
            <v>42.4</v>
          </cell>
          <cell r="R15" t="str">
            <v>m</v>
          </cell>
        </row>
        <row r="16">
          <cell r="A16" t="str">
            <v>内部足場2</v>
          </cell>
          <cell r="D16">
            <v>0</v>
          </cell>
          <cell r="L16">
            <v>0</v>
          </cell>
          <cell r="P16" t="str">
            <v>計</v>
          </cell>
          <cell r="Q16">
            <v>42.4</v>
          </cell>
          <cell r="R16" t="str">
            <v>m</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3</v>
          </cell>
          <cell r="D19" t="str">
            <v xml:space="preserve">移動足場  </v>
          </cell>
          <cell r="G19">
            <v>0</v>
          </cell>
          <cell r="L19">
            <v>1</v>
          </cell>
          <cell r="Q19">
            <v>1</v>
          </cell>
          <cell r="R19" t="str">
            <v>台</v>
          </cell>
        </row>
        <row r="20">
          <cell r="A20" t="str">
            <v>内部足場3</v>
          </cell>
          <cell r="D20">
            <v>0</v>
          </cell>
          <cell r="L20">
            <v>0</v>
          </cell>
          <cell r="P20" t="str">
            <v>計</v>
          </cell>
          <cell r="Q20">
            <v>1</v>
          </cell>
          <cell r="R20" t="str">
            <v>台</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1</v>
          </cell>
          <cell r="D23" t="str">
            <v xml:space="preserve">タイルカーペット  </v>
          </cell>
          <cell r="G23">
            <v>0</v>
          </cell>
          <cell r="J23" t="str">
            <v>S</v>
          </cell>
          <cell r="L23">
            <v>98.447500000000005</v>
          </cell>
          <cell r="Q23">
            <v>98.447500000000005</v>
          </cell>
          <cell r="R23" t="str">
            <v>㎡</v>
          </cell>
        </row>
        <row r="24">
          <cell r="A24" t="str">
            <v>床1</v>
          </cell>
          <cell r="D24">
            <v>0</v>
          </cell>
          <cell r="L24">
            <v>0</v>
          </cell>
          <cell r="P24" t="str">
            <v>計</v>
          </cell>
          <cell r="Q24">
            <v>98.447500000000005</v>
          </cell>
          <cell r="R24" t="str">
            <v>㎡</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既存面壁</v>
          </cell>
          <cell r="C27">
            <v>1</v>
          </cell>
          <cell r="D27" t="str">
            <v>複層塗材Ｅ  既Mo面</v>
          </cell>
          <cell r="G27">
            <v>0</v>
          </cell>
          <cell r="J27" t="str">
            <v>M</v>
          </cell>
          <cell r="L27">
            <v>111.93599999999998</v>
          </cell>
          <cell r="Q27">
            <v>111.93600000000001</v>
          </cell>
          <cell r="R27" t="str">
            <v>㎡</v>
          </cell>
        </row>
        <row r="28">
          <cell r="A28" t="str">
            <v/>
          </cell>
          <cell r="D28">
            <v>0</v>
          </cell>
          <cell r="J28" t="str">
            <v>建具</v>
          </cell>
          <cell r="K28" t="str">
            <v>AD2</v>
          </cell>
          <cell r="L28">
            <v>-20.452500000000001</v>
          </cell>
          <cell r="Q28">
            <v>-20.452500000000001</v>
          </cell>
          <cell r="R28" t="str">
            <v>㎡</v>
          </cell>
        </row>
        <row r="29">
          <cell r="A29" t="str">
            <v/>
          </cell>
          <cell r="D29" t="str">
            <v/>
          </cell>
          <cell r="G29" t="str">
            <v/>
          </cell>
          <cell r="J29" t="str">
            <v>Ｂ面</v>
          </cell>
          <cell r="L29" t="str">
            <v>(13.85-0.825*2)*(3.115-2.715)</v>
          </cell>
          <cell r="Q29">
            <v>4.8800000000000043</v>
          </cell>
          <cell r="R29" t="str">
            <v>㎡</v>
          </cell>
        </row>
        <row r="30">
          <cell r="A30" t="str">
            <v/>
          </cell>
          <cell r="D30" t="str">
            <v/>
          </cell>
          <cell r="K30" t="str">
            <v>台形</v>
          </cell>
          <cell r="L30" t="str">
            <v>(13.85-0.825*2+9)*(4.3-3.115)/2</v>
          </cell>
          <cell r="Q30">
            <v>12.560999999999995</v>
          </cell>
          <cell r="R30" t="str">
            <v>㎡</v>
          </cell>
        </row>
        <row r="31">
          <cell r="A31" t="str">
            <v/>
          </cell>
          <cell r="D31" t="str">
            <v/>
          </cell>
          <cell r="G31" t="str">
            <v/>
          </cell>
          <cell r="K31" t="str">
            <v>柱型</v>
          </cell>
          <cell r="L31" t="str">
            <v>0.5*(6.5-4.3)+0.175*(6.5-0.075-0.65)*2</v>
          </cell>
          <cell r="Q31">
            <v>3.1212499999999999</v>
          </cell>
          <cell r="R31" t="str">
            <v>㎡</v>
          </cell>
        </row>
        <row r="32">
          <cell r="A32" t="str">
            <v/>
          </cell>
          <cell r="D32" t="str">
            <v/>
          </cell>
          <cell r="K32" t="str">
            <v>梁型</v>
          </cell>
          <cell r="L32" t="str">
            <v>0.1*(10-0.5)*2</v>
          </cell>
          <cell r="Q32">
            <v>1.9000000000000001</v>
          </cell>
          <cell r="R32" t="str">
            <v>㎡</v>
          </cell>
        </row>
        <row r="33">
          <cell r="A33" t="str">
            <v/>
          </cell>
          <cell r="D33" t="str">
            <v/>
          </cell>
          <cell r="G33" t="str">
            <v/>
          </cell>
          <cell r="J33" t="str">
            <v>建具</v>
          </cell>
          <cell r="K33" t="str">
            <v>SD4</v>
          </cell>
          <cell r="L33">
            <v>-8.1000000000000014</v>
          </cell>
          <cell r="Q33">
            <v>-8.1</v>
          </cell>
          <cell r="R33" t="str">
            <v>㎡</v>
          </cell>
        </row>
        <row r="34">
          <cell r="A34" t="str">
            <v/>
          </cell>
          <cell r="D34" t="str">
            <v/>
          </cell>
          <cell r="J34" t="str">
            <v>オープン</v>
          </cell>
          <cell r="L34" t="str">
            <v>(1.9*2+2.05)*0.5</v>
          </cell>
          <cell r="Q34">
            <v>2.9249999999999998</v>
          </cell>
          <cell r="R34" t="str">
            <v>㎡</v>
          </cell>
        </row>
        <row r="35">
          <cell r="A35" t="str">
            <v/>
          </cell>
          <cell r="D35" t="str">
            <v/>
          </cell>
          <cell r="G35" t="str">
            <v/>
          </cell>
          <cell r="J35" t="str">
            <v>建具</v>
          </cell>
          <cell r="K35" t="str">
            <v>AD1</v>
          </cell>
          <cell r="L35">
            <v>-37.260000000000005</v>
          </cell>
          <cell r="Q35">
            <v>-37.26</v>
          </cell>
          <cell r="R35" t="str">
            <v>㎡</v>
          </cell>
        </row>
        <row r="36">
          <cell r="A36" t="str">
            <v/>
          </cell>
          <cell r="D36" t="str">
            <v/>
          </cell>
          <cell r="J36" t="str">
            <v>D面</v>
          </cell>
          <cell r="K36" t="str">
            <v>柱型</v>
          </cell>
          <cell r="L36" t="str">
            <v>0.35*1.9*4</v>
          </cell>
          <cell r="Q36">
            <v>2.6599999999999997</v>
          </cell>
          <cell r="R36" t="str">
            <v>㎡</v>
          </cell>
        </row>
        <row r="37">
          <cell r="A37" t="str">
            <v/>
          </cell>
          <cell r="D37" t="str">
            <v/>
          </cell>
          <cell r="G37" t="str">
            <v/>
          </cell>
          <cell r="J37" t="str">
            <v>建具</v>
          </cell>
          <cell r="K37" t="str">
            <v>SD12</v>
          </cell>
          <cell r="L37">
            <v>-2.2799999999999998</v>
          </cell>
          <cell r="Q37">
            <v>-2.2799999999999998</v>
          </cell>
          <cell r="R37" t="str">
            <v>㎡</v>
          </cell>
        </row>
        <row r="38">
          <cell r="A38" t="str">
            <v/>
          </cell>
          <cell r="D38" t="str">
            <v/>
          </cell>
          <cell r="J38" t="str">
            <v>建具</v>
          </cell>
          <cell r="K38" t="str">
            <v>SD13</v>
          </cell>
          <cell r="L38">
            <v>-2.2649999999999997</v>
          </cell>
          <cell r="Q38">
            <v>-2.2650000000000001</v>
          </cell>
          <cell r="R38" t="str">
            <v>㎡</v>
          </cell>
        </row>
        <row r="39">
          <cell r="A39" t="str">
            <v/>
          </cell>
          <cell r="D39" t="str">
            <v/>
          </cell>
          <cell r="G39" t="str">
            <v/>
          </cell>
          <cell r="K39" t="str">
            <v>既ﾎﾞｰﾄﾞ面</v>
          </cell>
          <cell r="L39" t="str">
            <v>5.275*(2.715-2.2)*-1</v>
          </cell>
          <cell r="Q39">
            <v>-2.7166249999999983</v>
          </cell>
          <cell r="R39" t="str">
            <v>㎡</v>
          </cell>
        </row>
        <row r="40">
          <cell r="A40" t="str">
            <v/>
          </cell>
          <cell r="D40" t="str">
            <v/>
          </cell>
          <cell r="K40" t="str">
            <v>SPL面</v>
          </cell>
          <cell r="L40" t="str">
            <v>5.275*0.2*-1</v>
          </cell>
          <cell r="Q40">
            <v>-1.0550000000000002</v>
          </cell>
          <cell r="R40" t="str">
            <v>㎡</v>
          </cell>
        </row>
        <row r="41">
          <cell r="A41" t="str">
            <v>既存面壁1</v>
          </cell>
          <cell r="D41" t="str">
            <v/>
          </cell>
          <cell r="G41" t="str">
            <v/>
          </cell>
          <cell r="L41">
            <v>0</v>
          </cell>
          <cell r="P41" t="str">
            <v>計</v>
          </cell>
          <cell r="Q41">
            <v>65.854125000000025</v>
          </cell>
          <cell r="R41" t="str">
            <v>㎡</v>
          </cell>
        </row>
        <row r="42">
          <cell r="A42" t="str">
            <v/>
          </cell>
          <cell r="D42" t="str">
            <v/>
          </cell>
          <cell r="L42">
            <v>0</v>
          </cell>
          <cell r="Q42" t="str">
            <v/>
          </cell>
          <cell r="R42" t="str">
            <v/>
          </cell>
        </row>
        <row r="43">
          <cell r="A43" t="str">
            <v/>
          </cell>
          <cell r="B43" t="str">
            <v>既存面壁</v>
          </cell>
          <cell r="C43">
            <v>2</v>
          </cell>
          <cell r="D43" t="str">
            <v>複層塗材Ｅ  既ﾎﾞｰﾄﾞ面</v>
          </cell>
          <cell r="G43">
            <v>0</v>
          </cell>
          <cell r="J43" t="str">
            <v>Ｂ面</v>
          </cell>
          <cell r="L43" t="str">
            <v>(4.3+(2.7-0.5)/2)*(6.5-4.3)/2*2</v>
          </cell>
          <cell r="Q43">
            <v>11.880000000000003</v>
          </cell>
          <cell r="R43" t="str">
            <v>㎡</v>
          </cell>
        </row>
        <row r="44">
          <cell r="A44" t="str">
            <v/>
          </cell>
          <cell r="D44">
            <v>0</v>
          </cell>
          <cell r="J44" t="str">
            <v>D面</v>
          </cell>
          <cell r="L44" t="str">
            <v>5.275*(2.715-2.2)</v>
          </cell>
          <cell r="Q44">
            <v>2.7166249999999983</v>
          </cell>
          <cell r="R44" t="str">
            <v>㎡</v>
          </cell>
        </row>
        <row r="45">
          <cell r="A45" t="str">
            <v>既存面壁2</v>
          </cell>
          <cell r="D45" t="str">
            <v/>
          </cell>
          <cell r="G45" t="str">
            <v/>
          </cell>
          <cell r="L45">
            <v>0</v>
          </cell>
          <cell r="P45" t="str">
            <v>計</v>
          </cell>
          <cell r="Q45">
            <v>14.596625000000001</v>
          </cell>
          <cell r="R45" t="str">
            <v>㎡</v>
          </cell>
        </row>
        <row r="46">
          <cell r="A46" t="str">
            <v/>
          </cell>
          <cell r="D46" t="str">
            <v/>
          </cell>
          <cell r="L46">
            <v>0</v>
          </cell>
          <cell r="Q46" t="str">
            <v/>
          </cell>
          <cell r="R46" t="str">
            <v/>
          </cell>
        </row>
        <row r="47">
          <cell r="A47" t="str">
            <v/>
          </cell>
          <cell r="B47" t="str">
            <v>既存面天井</v>
          </cell>
          <cell r="C47">
            <v>1</v>
          </cell>
          <cell r="D47" t="str">
            <v>EP吹付  既DR面</v>
          </cell>
          <cell r="G47">
            <v>0</v>
          </cell>
          <cell r="J47" t="str">
            <v>M</v>
          </cell>
          <cell r="L47">
            <v>111.93599999999998</v>
          </cell>
          <cell r="Q47">
            <v>111.93600000000001</v>
          </cell>
          <cell r="R47" t="str">
            <v>㎡</v>
          </cell>
        </row>
        <row r="48">
          <cell r="A48" t="str">
            <v/>
          </cell>
          <cell r="D48">
            <v>0</v>
          </cell>
          <cell r="K48" t="str">
            <v>吹抜部</v>
          </cell>
          <cell r="L48" t="str">
            <v>(6.7-1.2)*(14-1.2*2)*-1</v>
          </cell>
          <cell r="Q48">
            <v>-63.8</v>
          </cell>
          <cell r="R48" t="str">
            <v>㎡</v>
          </cell>
        </row>
        <row r="49">
          <cell r="A49" t="str">
            <v/>
          </cell>
          <cell r="D49" t="str">
            <v/>
          </cell>
          <cell r="G49" t="str">
            <v/>
          </cell>
          <cell r="J49" t="str">
            <v>勾配天井</v>
          </cell>
          <cell r="K49" t="str">
            <v>A・C面</v>
          </cell>
          <cell r="L49" t="str">
            <v>(5.725+2.55/2)*((6.5-3.115)^2+((14-0.9*2-2.7)/2)^2)^0.5/2*2</v>
          </cell>
          <cell r="Q49">
            <v>40.829101447374512</v>
          </cell>
          <cell r="R49" t="str">
            <v>㎡</v>
          </cell>
        </row>
        <row r="50">
          <cell r="A50" t="str">
            <v/>
          </cell>
          <cell r="D50" t="str">
            <v/>
          </cell>
          <cell r="K50" t="str">
            <v>D面</v>
          </cell>
          <cell r="L50" t="str">
            <v>(12.2+2.7)*((6.5-3.115)^2+(7-0.9-2.7/2)^2)^0.5/2</v>
          </cell>
          <cell r="Q50">
            <v>43.45382939756287</v>
          </cell>
          <cell r="R50" t="str">
            <v>㎡</v>
          </cell>
        </row>
        <row r="51">
          <cell r="A51" t="str">
            <v>既存面天井1</v>
          </cell>
          <cell r="D51" t="str">
            <v/>
          </cell>
          <cell r="G51" t="str">
            <v/>
          </cell>
          <cell r="L51">
            <v>0</v>
          </cell>
          <cell r="P51" t="str">
            <v>計</v>
          </cell>
          <cell r="Q51">
            <v>132.41893084493739</v>
          </cell>
          <cell r="R51" t="str">
            <v>㎡</v>
          </cell>
        </row>
        <row r="52">
          <cell r="A52" t="str">
            <v/>
          </cell>
          <cell r="D52" t="str">
            <v/>
          </cell>
          <cell r="L52">
            <v>0</v>
          </cell>
          <cell r="Q52" t="str">
            <v/>
          </cell>
          <cell r="R52" t="str">
            <v/>
          </cell>
        </row>
        <row r="53">
          <cell r="A53" t="str">
            <v/>
          </cell>
          <cell r="B53" t="str">
            <v>雑</v>
          </cell>
          <cell r="C53">
            <v>1</v>
          </cell>
          <cell r="D53" t="str">
            <v xml:space="preserve">SOP塗　既鉄部  </v>
          </cell>
          <cell r="G53">
            <v>0</v>
          </cell>
          <cell r="J53" t="str">
            <v>カウンター上部</v>
          </cell>
          <cell r="L53" t="str">
            <v>(0.345+0.2+0.02)*5.275</v>
          </cell>
          <cell r="Q53">
            <v>2.980375</v>
          </cell>
          <cell r="R53" t="str">
            <v>㎡</v>
          </cell>
        </row>
        <row r="54">
          <cell r="A54" t="str">
            <v>雑1</v>
          </cell>
          <cell r="D54">
            <v>0</v>
          </cell>
          <cell r="L54">
            <v>0</v>
          </cell>
          <cell r="P54" t="str">
            <v>計</v>
          </cell>
          <cell r="Q54">
            <v>2.980375</v>
          </cell>
          <cell r="R54" t="str">
            <v>㎡</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B57" t="str">
            <v>雑</v>
          </cell>
          <cell r="C57">
            <v>2</v>
          </cell>
          <cell r="D57" t="str">
            <v xml:space="preserve">SOP塗　既鉄部細物  </v>
          </cell>
          <cell r="G57">
            <v>0</v>
          </cell>
          <cell r="J57" t="str">
            <v>役物</v>
          </cell>
          <cell r="L57" t="str">
            <v>(6.7-1.2)*2+(14-1.2*2)</v>
          </cell>
          <cell r="Q57">
            <v>22.6</v>
          </cell>
          <cell r="R57" t="str">
            <v>m</v>
          </cell>
        </row>
        <row r="58">
          <cell r="A58" t="str">
            <v>雑2</v>
          </cell>
          <cell r="D58">
            <v>0</v>
          </cell>
          <cell r="L58">
            <v>0</v>
          </cell>
          <cell r="P58" t="str">
            <v>計</v>
          </cell>
          <cell r="Q58">
            <v>22.6</v>
          </cell>
          <cell r="R58" t="str">
            <v>m</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B61" t="str">
            <v>撤去(床)</v>
          </cell>
          <cell r="C61">
            <v>2</v>
          </cell>
          <cell r="D61" t="str">
            <v xml:space="preserve">ビニル床タイル 2  </v>
          </cell>
          <cell r="G61">
            <v>0</v>
          </cell>
          <cell r="J61" t="str">
            <v>S</v>
          </cell>
          <cell r="L61">
            <v>98.447500000000005</v>
          </cell>
          <cell r="Q61">
            <v>98.447500000000005</v>
          </cell>
          <cell r="R61" t="str">
            <v>㎡</v>
          </cell>
        </row>
        <row r="62">
          <cell r="A62" t="str">
            <v>撤去(床)2</v>
          </cell>
          <cell r="D62" t="str">
            <v>発生材処分　混合物</v>
          </cell>
          <cell r="L62">
            <v>0</v>
          </cell>
          <cell r="P62" t="str">
            <v>計</v>
          </cell>
          <cell r="Q62">
            <v>98.447500000000005</v>
          </cell>
          <cell r="R62" t="str">
            <v>㎡</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B65" t="str">
            <v>発生材処分</v>
          </cell>
          <cell r="C65">
            <v>4</v>
          </cell>
          <cell r="D65" t="str">
            <v xml:space="preserve">混合物  </v>
          </cell>
          <cell r="G65">
            <v>0</v>
          </cell>
          <cell r="J65" t="str">
            <v>塩ビｼｰﾄ S</v>
          </cell>
          <cell r="K65" t="str">
            <v>*0.002</v>
          </cell>
          <cell r="L65">
            <v>0.19689500000000001</v>
          </cell>
          <cell r="Q65">
            <v>0.19689499999999999</v>
          </cell>
          <cell r="R65" t="str">
            <v>m3</v>
          </cell>
        </row>
        <row r="66">
          <cell r="A66" t="str">
            <v>発生材処分4</v>
          </cell>
          <cell r="D66">
            <v>0</v>
          </cell>
          <cell r="L66">
            <v>0</v>
          </cell>
          <cell r="P66" t="str">
            <v>計</v>
          </cell>
          <cell r="Q66">
            <v>0.19689499999999999</v>
          </cell>
          <cell r="R66" t="str">
            <v>m3</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7">
        <row r="7">
          <cell r="A7" t="str">
            <v/>
          </cell>
          <cell r="B7" t="str">
            <v>養生</v>
          </cell>
          <cell r="C7">
            <v>2</v>
          </cell>
          <cell r="D7" t="str">
            <v xml:space="preserve">内部複合改修  </v>
          </cell>
          <cell r="G7">
            <v>0</v>
          </cell>
          <cell r="J7" t="str">
            <v>S</v>
          </cell>
          <cell r="L7">
            <v>61.850249999999988</v>
          </cell>
          <cell r="Q7">
            <v>61.850250000000003</v>
          </cell>
          <cell r="R7" t="str">
            <v>㎡</v>
          </cell>
        </row>
        <row r="8">
          <cell r="A8" t="str">
            <v>養生2</v>
          </cell>
          <cell r="D8">
            <v>0</v>
          </cell>
          <cell r="L8">
            <v>0</v>
          </cell>
          <cell r="P8" t="str">
            <v>計</v>
          </cell>
          <cell r="Q8">
            <v>61.850250000000003</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61.850249999999988</v>
          </cell>
          <cell r="Q11">
            <v>61.850250000000003</v>
          </cell>
          <cell r="R11" t="str">
            <v>㎡</v>
          </cell>
        </row>
        <row r="12">
          <cell r="A12" t="str">
            <v>整理清掃片付2</v>
          </cell>
          <cell r="D12">
            <v>0</v>
          </cell>
          <cell r="L12">
            <v>0</v>
          </cell>
          <cell r="P12" t="str">
            <v>計</v>
          </cell>
          <cell r="Q12">
            <v>61.850250000000003</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2</v>
          </cell>
          <cell r="D15" t="str">
            <v xml:space="preserve">脚立直列  </v>
          </cell>
          <cell r="G15">
            <v>0</v>
          </cell>
          <cell r="J15" t="str">
            <v>L</v>
          </cell>
          <cell r="L15">
            <v>31.529999999999998</v>
          </cell>
          <cell r="Q15">
            <v>31.53</v>
          </cell>
          <cell r="R15" t="str">
            <v>m</v>
          </cell>
        </row>
        <row r="16">
          <cell r="A16" t="str">
            <v>内部足場2</v>
          </cell>
          <cell r="D16">
            <v>0</v>
          </cell>
          <cell r="L16">
            <v>0</v>
          </cell>
          <cell r="P16" t="str">
            <v>計</v>
          </cell>
          <cell r="Q16">
            <v>31.53</v>
          </cell>
          <cell r="R16" t="str">
            <v>m</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61.850249999999988</v>
          </cell>
          <cell r="Q19">
            <v>61.850250000000003</v>
          </cell>
          <cell r="R19" t="str">
            <v>㎡</v>
          </cell>
        </row>
        <row r="20">
          <cell r="A20" t="str">
            <v/>
          </cell>
          <cell r="D20">
            <v>0</v>
          </cell>
          <cell r="J20" t="str">
            <v>ベンチ</v>
          </cell>
          <cell r="L20" t="str">
            <v>7.35*0.6*-1</v>
          </cell>
          <cell r="Q20">
            <v>-4.4099999999999993</v>
          </cell>
          <cell r="R20" t="str">
            <v>㎡</v>
          </cell>
        </row>
        <row r="21">
          <cell r="A21" t="str">
            <v>床1</v>
          </cell>
          <cell r="D21" t="str">
            <v/>
          </cell>
          <cell r="G21" t="str">
            <v/>
          </cell>
          <cell r="L21">
            <v>0</v>
          </cell>
          <cell r="P21" t="str">
            <v>計</v>
          </cell>
          <cell r="Q21">
            <v>57.440250000000006</v>
          </cell>
          <cell r="R21" t="str">
            <v>㎡</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83.239199999999983</v>
          </cell>
          <cell r="Q23">
            <v>83.239199999999997</v>
          </cell>
          <cell r="R23" t="str">
            <v>㎡</v>
          </cell>
        </row>
        <row r="24">
          <cell r="A24" t="str">
            <v/>
          </cell>
          <cell r="D24">
            <v>0</v>
          </cell>
          <cell r="J24" t="str">
            <v>A面</v>
          </cell>
          <cell r="K24" t="str">
            <v>ベンチ</v>
          </cell>
          <cell r="L24" t="str">
            <v>7.35*(0.27-0.075)*-1</v>
          </cell>
          <cell r="Q24">
            <v>-1.4332499999999999</v>
          </cell>
          <cell r="R24" t="str">
            <v>㎡</v>
          </cell>
        </row>
        <row r="25">
          <cell r="A25" t="str">
            <v/>
          </cell>
          <cell r="D25" t="str">
            <v/>
          </cell>
          <cell r="G25" t="str">
            <v/>
          </cell>
          <cell r="J25" t="str">
            <v>建具</v>
          </cell>
          <cell r="K25" t="str">
            <v>AW1</v>
          </cell>
          <cell r="L25">
            <v>-16.663500000000003</v>
          </cell>
          <cell r="Q25">
            <v>-16.663499999999999</v>
          </cell>
          <cell r="R25" t="str">
            <v>㎡</v>
          </cell>
        </row>
        <row r="26">
          <cell r="A26" t="str">
            <v/>
          </cell>
          <cell r="D26" t="str">
            <v/>
          </cell>
          <cell r="J26" t="str">
            <v>Ｂ面</v>
          </cell>
          <cell r="L26" t="str">
            <v>8.415*(3.0115-2.715)</v>
          </cell>
          <cell r="Q26">
            <v>2.4950474999999996</v>
          </cell>
          <cell r="R26" t="str">
            <v>㎡</v>
          </cell>
        </row>
        <row r="27">
          <cell r="A27" t="str">
            <v/>
          </cell>
          <cell r="D27" t="str">
            <v/>
          </cell>
          <cell r="G27" t="str">
            <v/>
          </cell>
          <cell r="J27" t="str">
            <v>Ｂ・C面</v>
          </cell>
          <cell r="K27" t="str">
            <v>ベンチ</v>
          </cell>
          <cell r="L27" t="str">
            <v>0.6*(0.27-0.075)*-2</v>
          </cell>
          <cell r="Q27">
            <v>-0.23399999999999999</v>
          </cell>
          <cell r="R27" t="str">
            <v>㎡</v>
          </cell>
        </row>
        <row r="28">
          <cell r="A28" t="str">
            <v/>
          </cell>
          <cell r="D28" t="str">
            <v/>
          </cell>
          <cell r="K28" t="str">
            <v>OPEN</v>
          </cell>
          <cell r="L28" t="str">
            <v>(1.25+1.05-0.35)*(2.415-0.075)*-1</v>
          </cell>
          <cell r="Q28">
            <v>-4.5629999999999988</v>
          </cell>
          <cell r="R28" t="str">
            <v>㎡</v>
          </cell>
        </row>
        <row r="29">
          <cell r="A29" t="str">
            <v/>
          </cell>
          <cell r="D29" t="str">
            <v/>
          </cell>
          <cell r="G29" t="str">
            <v/>
          </cell>
          <cell r="J29" t="str">
            <v>C面</v>
          </cell>
          <cell r="K29" t="str">
            <v>OPEN</v>
          </cell>
          <cell r="L29" t="str">
            <v>(4-0.15)*(3.115-0.075)*-1</v>
          </cell>
          <cell r="Q29">
            <v>-11.704000000000001</v>
          </cell>
          <cell r="R29" t="str">
            <v>㎡</v>
          </cell>
        </row>
        <row r="30">
          <cell r="A30" t="str">
            <v/>
          </cell>
          <cell r="D30" t="str">
            <v/>
          </cell>
          <cell r="K30" t="str">
            <v>台形</v>
          </cell>
          <cell r="L30" t="str">
            <v>(7.5-1.2-0.075+2.7/2-0.075)*(4.3-3.115)/2</v>
          </cell>
          <cell r="Q30">
            <v>4.4437499999999979</v>
          </cell>
          <cell r="R30" t="str">
            <v>㎡</v>
          </cell>
        </row>
        <row r="31">
          <cell r="A31" t="str">
            <v/>
          </cell>
          <cell r="D31" t="str">
            <v/>
          </cell>
          <cell r="G31" t="str">
            <v/>
          </cell>
          <cell r="J31" t="str">
            <v>建具</v>
          </cell>
          <cell r="K31" t="str">
            <v>SD9</v>
          </cell>
          <cell r="L31">
            <v>-1.52</v>
          </cell>
          <cell r="Q31">
            <v>-1.52</v>
          </cell>
          <cell r="R31" t="str">
            <v>㎡</v>
          </cell>
        </row>
        <row r="32">
          <cell r="A32" t="str">
            <v/>
          </cell>
          <cell r="D32" t="str">
            <v/>
          </cell>
          <cell r="J32" t="str">
            <v>D面</v>
          </cell>
          <cell r="L32" t="str">
            <v>(8.415-0.9)*(3.115-2.715)</v>
          </cell>
          <cell r="Q32">
            <v>3.006000000000002</v>
          </cell>
          <cell r="R32" t="str">
            <v>㎡</v>
          </cell>
        </row>
        <row r="33">
          <cell r="A33" t="str">
            <v/>
          </cell>
          <cell r="D33" t="str">
            <v/>
          </cell>
          <cell r="G33" t="str">
            <v/>
          </cell>
          <cell r="K33" t="str">
            <v>台形</v>
          </cell>
          <cell r="L33" t="str">
            <v>(7.5+1.565-1-0.15-0.9+6)*(4.3-3.115)/2</v>
          </cell>
          <cell r="Q33">
            <v>7.7113874999999972</v>
          </cell>
          <cell r="R33" t="str">
            <v>㎡</v>
          </cell>
        </row>
        <row r="34">
          <cell r="A34" t="str">
            <v/>
          </cell>
          <cell r="D34" t="str">
            <v/>
          </cell>
          <cell r="K34" t="str">
            <v>柱型</v>
          </cell>
          <cell r="L34" t="str">
            <v>0.5*(6.5-4.3)+0.175*(6.5-0.075-0.65)*2</v>
          </cell>
          <cell r="Q34">
            <v>3.1212499999999999</v>
          </cell>
          <cell r="R34" t="str">
            <v>㎡</v>
          </cell>
        </row>
        <row r="35">
          <cell r="A35" t="str">
            <v/>
          </cell>
          <cell r="D35" t="str">
            <v/>
          </cell>
          <cell r="G35" t="str">
            <v/>
          </cell>
          <cell r="K35" t="str">
            <v>梁型</v>
          </cell>
          <cell r="L35" t="str">
            <v>0.1*(6.4-0.5)*2</v>
          </cell>
          <cell r="Q35">
            <v>1.1800000000000002</v>
          </cell>
          <cell r="R35" t="str">
            <v>㎡</v>
          </cell>
        </row>
        <row r="36">
          <cell r="A36" t="str">
            <v/>
          </cell>
          <cell r="D36" t="str">
            <v/>
          </cell>
          <cell r="J36" t="str">
            <v>建具</v>
          </cell>
          <cell r="K36" t="str">
            <v>SD4</v>
          </cell>
          <cell r="L36">
            <v>-8.1000000000000014</v>
          </cell>
          <cell r="Q36">
            <v>-8.1</v>
          </cell>
          <cell r="R36" t="str">
            <v>㎡</v>
          </cell>
        </row>
        <row r="37">
          <cell r="A37" t="str">
            <v>既存面壁1</v>
          </cell>
          <cell r="D37" t="str">
            <v/>
          </cell>
          <cell r="G37" t="str">
            <v/>
          </cell>
          <cell r="L37">
            <v>0</v>
          </cell>
          <cell r="P37" t="str">
            <v>計</v>
          </cell>
          <cell r="Q37">
            <v>60.978884999999998</v>
          </cell>
          <cell r="R37" t="str">
            <v>㎡</v>
          </cell>
        </row>
        <row r="38">
          <cell r="A38" t="str">
            <v/>
          </cell>
          <cell r="D38" t="str">
            <v/>
          </cell>
          <cell r="L38">
            <v>0</v>
          </cell>
          <cell r="Q38" t="str">
            <v/>
          </cell>
          <cell r="R38" t="str">
            <v/>
          </cell>
        </row>
        <row r="39">
          <cell r="A39" t="str">
            <v/>
          </cell>
          <cell r="B39" t="str">
            <v>既存面壁</v>
          </cell>
          <cell r="C39">
            <v>2</v>
          </cell>
          <cell r="D39" t="str">
            <v>複層塗材Ｅ  既ﾎﾞｰﾄﾞ面</v>
          </cell>
          <cell r="G39">
            <v>0</v>
          </cell>
          <cell r="J39" t="str">
            <v>C面</v>
          </cell>
          <cell r="K39" t="str">
            <v>台形</v>
          </cell>
          <cell r="L39" t="str">
            <v>(4.9+(2.7-0.15))*(6.5-4.3)/2</v>
          </cell>
          <cell r="Q39">
            <v>8.1950000000000021</v>
          </cell>
          <cell r="R39" t="str">
            <v>㎡</v>
          </cell>
        </row>
        <row r="40">
          <cell r="A40" t="str">
            <v/>
          </cell>
          <cell r="D40">
            <v>0</v>
          </cell>
          <cell r="J40" t="str">
            <v>Ｄ面</v>
          </cell>
          <cell r="K40" t="str">
            <v>台形</v>
          </cell>
          <cell r="L40" t="str">
            <v>(6-0.5+2.7-0.5)*(6.5-4.3)/2</v>
          </cell>
          <cell r="Q40">
            <v>8.4700000000000006</v>
          </cell>
          <cell r="R40" t="str">
            <v>㎡</v>
          </cell>
        </row>
        <row r="41">
          <cell r="A41" t="str">
            <v>既存面壁2</v>
          </cell>
          <cell r="D41" t="str">
            <v/>
          </cell>
          <cell r="G41" t="str">
            <v/>
          </cell>
          <cell r="L41">
            <v>0</v>
          </cell>
          <cell r="P41" t="str">
            <v>計</v>
          </cell>
          <cell r="Q41">
            <v>16.665000000000003</v>
          </cell>
          <cell r="R41" t="str">
            <v>㎡</v>
          </cell>
        </row>
        <row r="42">
          <cell r="A42" t="str">
            <v/>
          </cell>
          <cell r="D42" t="str">
            <v/>
          </cell>
          <cell r="L42">
            <v>0</v>
          </cell>
          <cell r="Q42" t="str">
            <v/>
          </cell>
          <cell r="R42" t="str">
            <v/>
          </cell>
        </row>
        <row r="43">
          <cell r="A43" t="str">
            <v/>
          </cell>
          <cell r="B43" t="str">
            <v>雑</v>
          </cell>
          <cell r="C43">
            <v>2</v>
          </cell>
          <cell r="D43" t="str">
            <v xml:space="preserve">SOP塗　既鉄部細物  </v>
          </cell>
          <cell r="G43">
            <v>0</v>
          </cell>
          <cell r="J43" t="str">
            <v>OPEN見切</v>
          </cell>
          <cell r="L43">
            <v>3.85</v>
          </cell>
          <cell r="Q43">
            <v>3.85</v>
          </cell>
          <cell r="R43" t="str">
            <v>m</v>
          </cell>
        </row>
        <row r="44">
          <cell r="A44" t="str">
            <v/>
          </cell>
          <cell r="D44">
            <v>0</v>
          </cell>
          <cell r="J44" t="str">
            <v>下がり天井見切</v>
          </cell>
          <cell r="L44" t="str">
            <v>7.5-1.2-0.075+8.565-1.2</v>
          </cell>
          <cell r="Q44">
            <v>13.59</v>
          </cell>
          <cell r="R44" t="str">
            <v>m</v>
          </cell>
        </row>
        <row r="45">
          <cell r="A45" t="str">
            <v>雑2</v>
          </cell>
          <cell r="D45" t="str">
            <v/>
          </cell>
          <cell r="G45" t="str">
            <v/>
          </cell>
          <cell r="L45">
            <v>0</v>
          </cell>
          <cell r="P45" t="str">
            <v>計</v>
          </cell>
          <cell r="Q45">
            <v>17.440000000000001</v>
          </cell>
          <cell r="R45" t="str">
            <v>m</v>
          </cell>
        </row>
        <row r="46">
          <cell r="A46" t="str">
            <v/>
          </cell>
          <cell r="D46" t="str">
            <v/>
          </cell>
          <cell r="L46">
            <v>0</v>
          </cell>
          <cell r="Q46" t="str">
            <v/>
          </cell>
          <cell r="R46" t="str">
            <v/>
          </cell>
        </row>
        <row r="47">
          <cell r="A47" t="str">
            <v/>
          </cell>
          <cell r="B47" t="str">
            <v>撤去(床)</v>
          </cell>
          <cell r="C47">
            <v>2</v>
          </cell>
          <cell r="D47" t="str">
            <v xml:space="preserve">ビニル床タイル 2  </v>
          </cell>
          <cell r="G47">
            <v>0</v>
          </cell>
          <cell r="J47" t="str">
            <v>M</v>
          </cell>
          <cell r="L47">
            <v>83.239199999999983</v>
          </cell>
          <cell r="Q47">
            <v>83.239199999999997</v>
          </cell>
          <cell r="R47" t="str">
            <v>㎡</v>
          </cell>
        </row>
        <row r="48">
          <cell r="A48" t="str">
            <v>撤去(床)2</v>
          </cell>
          <cell r="D48" t="str">
            <v>発生材処分　混合物</v>
          </cell>
          <cell r="L48">
            <v>0</v>
          </cell>
          <cell r="P48" t="str">
            <v>計</v>
          </cell>
          <cell r="Q48">
            <v>83.239199999999997</v>
          </cell>
          <cell r="R48" t="str">
            <v>㎡</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発生材処分</v>
          </cell>
          <cell r="C51">
            <v>4</v>
          </cell>
          <cell r="D51" t="str">
            <v xml:space="preserve">混合物  </v>
          </cell>
          <cell r="G51">
            <v>0</v>
          </cell>
          <cell r="J51" t="str">
            <v>塩ビｼｰﾄ</v>
          </cell>
          <cell r="K51" t="str">
            <v>*0.002</v>
          </cell>
          <cell r="L51">
            <v>0.12370049999999998</v>
          </cell>
          <cell r="Q51">
            <v>0.1237005</v>
          </cell>
          <cell r="R51" t="str">
            <v>m3</v>
          </cell>
        </row>
        <row r="52">
          <cell r="A52" t="str">
            <v>発生材処分4</v>
          </cell>
          <cell r="D52">
            <v>0</v>
          </cell>
          <cell r="L52">
            <v>0</v>
          </cell>
          <cell r="P52" t="str">
            <v>計</v>
          </cell>
          <cell r="Q52">
            <v>0.1237005</v>
          </cell>
          <cell r="R52" t="str">
            <v>m3</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8">
        <row r="7">
          <cell r="A7" t="str">
            <v/>
          </cell>
          <cell r="B7" t="str">
            <v>養生</v>
          </cell>
          <cell r="C7">
            <v>2</v>
          </cell>
          <cell r="D7" t="str">
            <v xml:space="preserve">内部複合改修  </v>
          </cell>
          <cell r="G7">
            <v>0</v>
          </cell>
          <cell r="J7" t="str">
            <v>S</v>
          </cell>
          <cell r="L7">
            <v>22.84975</v>
          </cell>
          <cell r="Q7">
            <v>22.84975</v>
          </cell>
          <cell r="R7" t="str">
            <v>㎡</v>
          </cell>
        </row>
        <row r="8">
          <cell r="A8" t="str">
            <v>養生2</v>
          </cell>
          <cell r="D8">
            <v>0</v>
          </cell>
          <cell r="L8">
            <v>0</v>
          </cell>
          <cell r="P8" t="str">
            <v>計</v>
          </cell>
          <cell r="Q8">
            <v>22.84975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22.84975</v>
          </cell>
          <cell r="Q11">
            <v>22.84975</v>
          </cell>
          <cell r="R11" t="str">
            <v>㎡</v>
          </cell>
        </row>
        <row r="12">
          <cell r="A12" t="str">
            <v>整理清掃片付2</v>
          </cell>
          <cell r="D12">
            <v>0</v>
          </cell>
          <cell r="L12">
            <v>0</v>
          </cell>
          <cell r="P12" t="str">
            <v>計</v>
          </cell>
          <cell r="Q12">
            <v>22.84975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22.84975</v>
          </cell>
          <cell r="Q15">
            <v>22.84975</v>
          </cell>
          <cell r="R15" t="str">
            <v>㎡</v>
          </cell>
        </row>
        <row r="16">
          <cell r="A16" t="str">
            <v>内部足場1</v>
          </cell>
          <cell r="D16">
            <v>0</v>
          </cell>
          <cell r="L16">
            <v>0</v>
          </cell>
          <cell r="P16" t="str">
            <v>計</v>
          </cell>
          <cell r="Q16">
            <v>22.84975</v>
          </cell>
          <cell r="R16" t="str">
            <v>㎡</v>
          </cell>
        </row>
        <row r="17">
          <cell r="A17" t="str">
            <v/>
          </cell>
          <cell r="D17" t="str">
            <v/>
          </cell>
          <cell r="G17" t="str">
            <v/>
          </cell>
          <cell r="Q17" t="str">
            <v/>
          </cell>
          <cell r="R17" t="str">
            <v/>
          </cell>
        </row>
        <row r="18">
          <cell r="A18" t="str">
            <v/>
          </cell>
          <cell r="D18" t="str">
            <v/>
          </cell>
          <cell r="Q18" t="str">
            <v/>
          </cell>
          <cell r="R18" t="str">
            <v/>
          </cell>
        </row>
        <row r="19">
          <cell r="A19" t="str">
            <v/>
          </cell>
          <cell r="B19" t="str">
            <v>床</v>
          </cell>
          <cell r="C19">
            <v>1</v>
          </cell>
          <cell r="D19" t="str">
            <v xml:space="preserve">タイルカーペット  </v>
          </cell>
          <cell r="G19">
            <v>0</v>
          </cell>
          <cell r="J19" t="str">
            <v>S</v>
          </cell>
          <cell r="L19">
            <v>22.84975</v>
          </cell>
          <cell r="Q19">
            <v>22.84975</v>
          </cell>
          <cell r="R19" t="str">
            <v>㎡</v>
          </cell>
        </row>
        <row r="20">
          <cell r="A20" t="str">
            <v/>
          </cell>
          <cell r="D20">
            <v>0</v>
          </cell>
          <cell r="J20" t="str">
            <v>元玄関</v>
          </cell>
          <cell r="L20" t="str">
            <v>4*2.47*-1</v>
          </cell>
          <cell r="Q20">
            <v>-9.8800000000000008</v>
          </cell>
          <cell r="R20" t="str">
            <v>㎡</v>
          </cell>
        </row>
        <row r="21">
          <cell r="A21" t="str">
            <v/>
          </cell>
          <cell r="D21" t="str">
            <v/>
          </cell>
          <cell r="G21" t="str">
            <v/>
          </cell>
          <cell r="J21" t="str">
            <v>スロープ</v>
          </cell>
          <cell r="L21" t="str">
            <v>1.2*1*-1</v>
          </cell>
          <cell r="Q21">
            <v>-1.2</v>
          </cell>
          <cell r="R21" t="str">
            <v>㎡</v>
          </cell>
        </row>
        <row r="22">
          <cell r="A22" t="str">
            <v>床1</v>
          </cell>
          <cell r="D22" t="str">
            <v/>
          </cell>
          <cell r="L22">
            <v>0</v>
          </cell>
          <cell r="P22" t="str">
            <v>計</v>
          </cell>
          <cell r="Q22">
            <v>11.76975</v>
          </cell>
          <cell r="R22" t="str">
            <v>㎡</v>
          </cell>
        </row>
        <row r="23">
          <cell r="A23" t="str">
            <v/>
          </cell>
          <cell r="D23" t="str">
            <v/>
          </cell>
          <cell r="G23" t="str">
            <v/>
          </cell>
          <cell r="L23">
            <v>0</v>
          </cell>
          <cell r="Q23" t="str">
            <v/>
          </cell>
          <cell r="R23" t="str">
            <v/>
          </cell>
        </row>
        <row r="24">
          <cell r="A24" t="str">
            <v/>
          </cell>
          <cell r="D24" t="str">
            <v/>
          </cell>
          <cell r="L24">
            <v>0</v>
          </cell>
          <cell r="Q24" t="str">
            <v/>
          </cell>
          <cell r="R24" t="str">
            <v/>
          </cell>
        </row>
        <row r="25">
          <cell r="A25" t="str">
            <v/>
          </cell>
          <cell r="B25" t="str">
            <v>既存面壁</v>
          </cell>
          <cell r="C25">
            <v>1</v>
          </cell>
          <cell r="D25" t="str">
            <v>複層塗材Ｅ  既Mo面</v>
          </cell>
          <cell r="G25">
            <v>0</v>
          </cell>
          <cell r="J25" t="str">
            <v>M</v>
          </cell>
          <cell r="L25">
            <v>59.101399999999998</v>
          </cell>
          <cell r="Q25">
            <v>59.101399999999998</v>
          </cell>
          <cell r="R25" t="str">
            <v>㎡</v>
          </cell>
        </row>
        <row r="26">
          <cell r="A26" t="str">
            <v/>
          </cell>
          <cell r="D26">
            <v>0</v>
          </cell>
          <cell r="J26" t="str">
            <v>A面</v>
          </cell>
          <cell r="K26" t="str">
            <v>OPEN</v>
          </cell>
          <cell r="L26" t="str">
            <v>(4-0.15)*(3.115-0.075)*-1</v>
          </cell>
          <cell r="Q26">
            <v>-11.704000000000001</v>
          </cell>
          <cell r="R26" t="str">
            <v>㎡</v>
          </cell>
        </row>
        <row r="27">
          <cell r="A27" t="str">
            <v/>
          </cell>
          <cell r="D27" t="str">
            <v/>
          </cell>
          <cell r="G27" t="str">
            <v/>
          </cell>
          <cell r="J27" t="str">
            <v>Ｂ面</v>
          </cell>
          <cell r="K27" t="str">
            <v>OPEN</v>
          </cell>
          <cell r="L27" t="str">
            <v>1.2*(1.9-0.075)*-2</v>
          </cell>
          <cell r="Q27">
            <v>-4.38</v>
          </cell>
          <cell r="R27" t="str">
            <v>㎡</v>
          </cell>
        </row>
        <row r="28">
          <cell r="A28" t="str">
            <v/>
          </cell>
          <cell r="D28" t="str">
            <v/>
          </cell>
          <cell r="J28" t="str">
            <v>建具</v>
          </cell>
          <cell r="K28" t="str">
            <v>SD1</v>
          </cell>
          <cell r="L28">
            <v>-11.011000000000001</v>
          </cell>
          <cell r="Q28">
            <v>-11.010999999999999</v>
          </cell>
          <cell r="R28" t="str">
            <v>㎡</v>
          </cell>
        </row>
        <row r="29">
          <cell r="A29" t="str">
            <v/>
          </cell>
          <cell r="D29" t="str">
            <v/>
          </cell>
          <cell r="G29" t="str">
            <v/>
          </cell>
          <cell r="J29" t="str">
            <v>建具</v>
          </cell>
          <cell r="K29" t="str">
            <v>SSW1</v>
          </cell>
          <cell r="L29">
            <v>-1.8</v>
          </cell>
          <cell r="Q29">
            <v>-1.8</v>
          </cell>
          <cell r="R29" t="str">
            <v>㎡</v>
          </cell>
        </row>
        <row r="30">
          <cell r="A30" t="str">
            <v/>
          </cell>
          <cell r="D30" t="str">
            <v/>
          </cell>
          <cell r="J30" t="str">
            <v>建具</v>
          </cell>
          <cell r="K30" t="str">
            <v>SD9</v>
          </cell>
          <cell r="L30">
            <v>-1.52</v>
          </cell>
          <cell r="Q30">
            <v>-1.52</v>
          </cell>
          <cell r="R30" t="str">
            <v>㎡</v>
          </cell>
        </row>
        <row r="31">
          <cell r="A31" t="str">
            <v>既存面壁1</v>
          </cell>
          <cell r="D31" t="str">
            <v/>
          </cell>
          <cell r="G31" t="str">
            <v/>
          </cell>
          <cell r="L31">
            <v>0</v>
          </cell>
          <cell r="P31" t="str">
            <v>計</v>
          </cell>
          <cell r="Q31">
            <v>28.686399999999999</v>
          </cell>
          <cell r="R31" t="str">
            <v>㎡</v>
          </cell>
        </row>
        <row r="32">
          <cell r="A32" t="str">
            <v/>
          </cell>
          <cell r="D32" t="str">
            <v/>
          </cell>
          <cell r="L32">
            <v>0</v>
          </cell>
          <cell r="Q32" t="str">
            <v/>
          </cell>
          <cell r="R32" t="str">
            <v/>
          </cell>
        </row>
        <row r="33">
          <cell r="A33" t="str">
            <v/>
          </cell>
          <cell r="B33" t="str">
            <v>撤去(床)</v>
          </cell>
          <cell r="C33">
            <v>1</v>
          </cell>
          <cell r="D33" t="str">
            <v xml:space="preserve">ビニル床シート 2.5  </v>
          </cell>
          <cell r="G33">
            <v>0</v>
          </cell>
          <cell r="J33" t="str">
            <v>ﾀｲﾙｶｰﾍﾟｯﾄ面積</v>
          </cell>
          <cell r="L33">
            <v>11.76975</v>
          </cell>
          <cell r="Q33">
            <v>11.76975</v>
          </cell>
          <cell r="R33" t="str">
            <v>㎡</v>
          </cell>
        </row>
        <row r="34">
          <cell r="A34" t="str">
            <v>撤去(床)1</v>
          </cell>
          <cell r="D34" t="str">
            <v>発生材処分　混合物</v>
          </cell>
          <cell r="L34">
            <v>0</v>
          </cell>
          <cell r="P34" t="str">
            <v>計</v>
          </cell>
          <cell r="Q34">
            <v>11.76975</v>
          </cell>
          <cell r="R34" t="str">
            <v>㎡</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B37" t="str">
            <v>発生材処分</v>
          </cell>
          <cell r="C37">
            <v>4</v>
          </cell>
          <cell r="D37" t="str">
            <v xml:space="preserve">混合物  </v>
          </cell>
          <cell r="G37">
            <v>0</v>
          </cell>
          <cell r="J37" t="str">
            <v>塩ビｼｰﾄ S</v>
          </cell>
          <cell r="K37" t="str">
            <v>*0.0025</v>
          </cell>
          <cell r="L37">
            <v>5.7124375000000005E-2</v>
          </cell>
          <cell r="Q37">
            <v>5.7124374999999998E-2</v>
          </cell>
          <cell r="R37" t="str">
            <v>m3</v>
          </cell>
        </row>
        <row r="38">
          <cell r="A38" t="str">
            <v>発生材処分4</v>
          </cell>
          <cell r="D38">
            <v>0</v>
          </cell>
          <cell r="L38">
            <v>0</v>
          </cell>
          <cell r="P38" t="str">
            <v>計</v>
          </cell>
          <cell r="Q38">
            <v>5.7124374999999998E-2</v>
          </cell>
          <cell r="R38" t="str">
            <v>m3</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D47" t="str">
            <v>床</v>
          </cell>
          <cell r="E47">
            <v>0</v>
          </cell>
          <cell r="F47" t="str">
            <v>㎡</v>
          </cell>
          <cell r="G47">
            <v>0</v>
          </cell>
          <cell r="H47" t="str">
            <v>㎡/S</v>
          </cell>
          <cell r="I47" t="str">
            <v>巾木</v>
          </cell>
          <cell r="K47" t="str">
            <v>m</v>
          </cell>
          <cell r="M47" t="str">
            <v>m/L</v>
          </cell>
          <cell r="N47" t="str">
            <v>廻縁</v>
          </cell>
          <cell r="P47" t="str">
            <v>m</v>
          </cell>
          <cell r="R47" t="str">
            <v>m/L</v>
          </cell>
        </row>
        <row r="48">
          <cell r="D48" t="str">
            <v>天井</v>
          </cell>
          <cell r="E48">
            <v>0</v>
          </cell>
          <cell r="F48" t="str">
            <v>㎡</v>
          </cell>
          <cell r="G48">
            <v>0</v>
          </cell>
          <cell r="H48" t="str">
            <v>㎡/S</v>
          </cell>
          <cell r="I48" t="str">
            <v>壁面積</v>
          </cell>
          <cell r="K48" t="str">
            <v>㎡</v>
          </cell>
          <cell r="M48" t="str">
            <v>㎡/M</v>
          </cell>
          <cell r="O48" t="str">
            <v>㎡/S</v>
          </cell>
        </row>
      </sheetData>
      <sheetData sheetId="9">
        <row r="7">
          <cell r="A7" t="str">
            <v/>
          </cell>
          <cell r="B7" t="str">
            <v>養生</v>
          </cell>
          <cell r="C7">
            <v>2</v>
          </cell>
          <cell r="D7" t="str">
            <v xml:space="preserve">内部複合改修  </v>
          </cell>
          <cell r="G7">
            <v>0</v>
          </cell>
          <cell r="J7" t="str">
            <v>S</v>
          </cell>
          <cell r="L7">
            <v>7.8924999999999992</v>
          </cell>
          <cell r="Q7">
            <v>7.8925000000000001</v>
          </cell>
          <cell r="R7" t="str">
            <v>㎡</v>
          </cell>
        </row>
        <row r="8">
          <cell r="A8" t="str">
            <v>養生2</v>
          </cell>
          <cell r="D8">
            <v>0</v>
          </cell>
          <cell r="L8">
            <v>0</v>
          </cell>
          <cell r="P8" t="str">
            <v>計</v>
          </cell>
          <cell r="Q8">
            <v>7.8925000000000001</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7.8924999999999992</v>
          </cell>
          <cell r="Q11">
            <v>7.8925000000000001</v>
          </cell>
          <cell r="R11" t="str">
            <v>㎡</v>
          </cell>
        </row>
        <row r="12">
          <cell r="A12" t="str">
            <v>整理清掃片付2</v>
          </cell>
          <cell r="D12">
            <v>0</v>
          </cell>
          <cell r="L12">
            <v>0</v>
          </cell>
          <cell r="P12" t="str">
            <v>計</v>
          </cell>
          <cell r="Q12">
            <v>7.8925000000000001</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7.8924999999999992</v>
          </cell>
          <cell r="Q15">
            <v>7.8925000000000001</v>
          </cell>
          <cell r="R15" t="str">
            <v>㎡</v>
          </cell>
        </row>
        <row r="16">
          <cell r="A16" t="str">
            <v>内部足場1</v>
          </cell>
          <cell r="D16">
            <v>0</v>
          </cell>
          <cell r="L16">
            <v>0</v>
          </cell>
          <cell r="P16" t="str">
            <v>計</v>
          </cell>
          <cell r="Q16">
            <v>7.8925000000000001</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7.8924999999999992</v>
          </cell>
          <cell r="Q19">
            <v>7.8925000000000001</v>
          </cell>
          <cell r="R19" t="str">
            <v>㎡</v>
          </cell>
        </row>
        <row r="20">
          <cell r="A20" t="str">
            <v/>
          </cell>
          <cell r="D20">
            <v>0</v>
          </cell>
          <cell r="J20" t="str">
            <v>元玄関</v>
          </cell>
          <cell r="L20" t="str">
            <v>(0.4+1.55)*2.045/2*-1</v>
          </cell>
          <cell r="Q20">
            <v>-1.9938750000000001</v>
          </cell>
          <cell r="R20" t="str">
            <v>㎡</v>
          </cell>
        </row>
        <row r="21">
          <cell r="A21" t="str">
            <v/>
          </cell>
          <cell r="D21" t="str">
            <v/>
          </cell>
          <cell r="G21" t="str">
            <v/>
          </cell>
          <cell r="J21" t="str">
            <v>元玄関</v>
          </cell>
          <cell r="L21" t="str">
            <v>0.5*0.85*-1</v>
          </cell>
          <cell r="Q21">
            <v>-0.42499999999999999</v>
          </cell>
          <cell r="R21" t="str">
            <v>㎡</v>
          </cell>
        </row>
        <row r="22">
          <cell r="A22" t="str">
            <v>床1</v>
          </cell>
          <cell r="D22" t="str">
            <v/>
          </cell>
          <cell r="L22">
            <v>0</v>
          </cell>
          <cell r="P22" t="str">
            <v>計</v>
          </cell>
          <cell r="Q22">
            <v>5.4736250000000002</v>
          </cell>
          <cell r="R22" t="str">
            <v>㎡</v>
          </cell>
        </row>
        <row r="23">
          <cell r="A23" t="str">
            <v/>
          </cell>
          <cell r="D23" t="str">
            <v/>
          </cell>
          <cell r="G23" t="str">
            <v/>
          </cell>
          <cell r="L23">
            <v>0</v>
          </cell>
          <cell r="Q23" t="str">
            <v/>
          </cell>
          <cell r="R23" t="str">
            <v/>
          </cell>
        </row>
        <row r="24">
          <cell r="A24" t="str">
            <v/>
          </cell>
          <cell r="D24" t="str">
            <v/>
          </cell>
          <cell r="L24">
            <v>0</v>
          </cell>
          <cell r="Q24" t="str">
            <v/>
          </cell>
          <cell r="R24" t="str">
            <v/>
          </cell>
        </row>
        <row r="25">
          <cell r="A25" t="str">
            <v/>
          </cell>
          <cell r="B25" t="str">
            <v>既存面壁</v>
          </cell>
          <cell r="C25">
            <v>1</v>
          </cell>
          <cell r="D25" t="str">
            <v>複層塗材Ｅ  既Mo面</v>
          </cell>
          <cell r="G25">
            <v>0</v>
          </cell>
          <cell r="J25" t="str">
            <v>M</v>
          </cell>
          <cell r="L25">
            <v>31.86</v>
          </cell>
          <cell r="Q25">
            <v>31.86</v>
          </cell>
          <cell r="R25" t="str">
            <v>㎡</v>
          </cell>
        </row>
        <row r="26">
          <cell r="A26" t="str">
            <v/>
          </cell>
          <cell r="D26">
            <v>0</v>
          </cell>
          <cell r="J26" t="str">
            <v>建具</v>
          </cell>
          <cell r="K26" t="str">
            <v>AW8</v>
          </cell>
          <cell r="L26">
            <v>-1.27</v>
          </cell>
          <cell r="Q26">
            <v>-1.27</v>
          </cell>
          <cell r="R26" t="str">
            <v>㎡</v>
          </cell>
        </row>
        <row r="27">
          <cell r="A27" t="str">
            <v/>
          </cell>
          <cell r="D27" t="str">
            <v/>
          </cell>
          <cell r="G27" t="str">
            <v/>
          </cell>
          <cell r="J27" t="str">
            <v>D面</v>
          </cell>
          <cell r="K27" t="str">
            <v>OPEN</v>
          </cell>
          <cell r="L27" t="str">
            <v>1.2*1.9*-2</v>
          </cell>
          <cell r="Q27">
            <v>-4.5599999999999996</v>
          </cell>
          <cell r="R27" t="str">
            <v>㎡</v>
          </cell>
        </row>
        <row r="28">
          <cell r="A28" t="str">
            <v>既存面壁1</v>
          </cell>
          <cell r="D28" t="str">
            <v/>
          </cell>
          <cell r="P28" t="str">
            <v>計</v>
          </cell>
          <cell r="Q28">
            <v>26.03</v>
          </cell>
          <cell r="R28" t="str">
            <v>㎡</v>
          </cell>
        </row>
        <row r="29">
          <cell r="A29" t="str">
            <v/>
          </cell>
          <cell r="D29" t="str">
            <v/>
          </cell>
          <cell r="G29" t="str">
            <v/>
          </cell>
          <cell r="Q29" t="str">
            <v/>
          </cell>
          <cell r="R29" t="str">
            <v/>
          </cell>
        </row>
        <row r="30">
          <cell r="A30" t="str">
            <v/>
          </cell>
          <cell r="D30" t="str">
            <v/>
          </cell>
          <cell r="L30">
            <v>0</v>
          </cell>
          <cell r="Q30" t="str">
            <v/>
          </cell>
          <cell r="R30" t="str">
            <v/>
          </cell>
        </row>
        <row r="31">
          <cell r="A31" t="str">
            <v/>
          </cell>
          <cell r="B31" t="str">
            <v>撤去(床)</v>
          </cell>
          <cell r="C31">
            <v>2</v>
          </cell>
          <cell r="D31" t="str">
            <v xml:space="preserve">ビニル床タイル 2  </v>
          </cell>
          <cell r="G31">
            <v>0</v>
          </cell>
          <cell r="J31" t="str">
            <v>ﾀｲﾙｶｰﾍﾟｯﾄ面積</v>
          </cell>
          <cell r="L31">
            <v>5.4736250000000002</v>
          </cell>
          <cell r="Q31">
            <v>5.4736250000000002</v>
          </cell>
          <cell r="R31" t="str">
            <v>㎡</v>
          </cell>
        </row>
        <row r="32">
          <cell r="A32" t="str">
            <v>撤去(床)2</v>
          </cell>
          <cell r="D32" t="str">
            <v>発生材処分　混合物</v>
          </cell>
          <cell r="L32">
            <v>0</v>
          </cell>
          <cell r="P32" t="str">
            <v>計</v>
          </cell>
          <cell r="Q32">
            <v>5.4736250000000002</v>
          </cell>
          <cell r="R32" t="str">
            <v>㎡</v>
          </cell>
        </row>
        <row r="33">
          <cell r="A33" t="str">
            <v/>
          </cell>
          <cell r="D33" t="str">
            <v/>
          </cell>
          <cell r="G33" t="str">
            <v/>
          </cell>
          <cell r="L33">
            <v>0</v>
          </cell>
          <cell r="Q33" t="str">
            <v/>
          </cell>
          <cell r="R33" t="str">
            <v/>
          </cell>
        </row>
        <row r="34">
          <cell r="A34" t="str">
            <v/>
          </cell>
          <cell r="D34" t="str">
            <v/>
          </cell>
          <cell r="L34">
            <v>0</v>
          </cell>
          <cell r="Q34" t="str">
            <v/>
          </cell>
          <cell r="R34" t="str">
            <v/>
          </cell>
        </row>
        <row r="35">
          <cell r="A35" t="str">
            <v/>
          </cell>
          <cell r="B35" t="str">
            <v>発生材処分</v>
          </cell>
          <cell r="C35">
            <v>4</v>
          </cell>
          <cell r="D35" t="str">
            <v xml:space="preserve">混合物  </v>
          </cell>
          <cell r="G35">
            <v>0</v>
          </cell>
          <cell r="J35" t="str">
            <v>塩ビｼｰﾄ S</v>
          </cell>
          <cell r="K35" t="str">
            <v>*0.002</v>
          </cell>
          <cell r="L35">
            <v>1.094725E-2</v>
          </cell>
          <cell r="Q35">
            <v>1.094725E-2</v>
          </cell>
          <cell r="R35" t="str">
            <v>m3</v>
          </cell>
        </row>
        <row r="36">
          <cell r="A36" t="str">
            <v>発生材処分4</v>
          </cell>
          <cell r="D36">
            <v>0</v>
          </cell>
          <cell r="L36">
            <v>0</v>
          </cell>
          <cell r="P36" t="str">
            <v>計</v>
          </cell>
          <cell r="Q36">
            <v>1.094725E-2</v>
          </cell>
          <cell r="R36" t="str">
            <v>m3</v>
          </cell>
        </row>
        <row r="37">
          <cell r="A37" t="str">
            <v/>
          </cell>
          <cell r="D37" t="str">
            <v/>
          </cell>
          <cell r="G37" t="str">
            <v/>
          </cell>
          <cell r="Q37" t="str">
            <v/>
          </cell>
          <cell r="R37" t="str">
            <v/>
          </cell>
        </row>
        <row r="38">
          <cell r="A38" t="str">
            <v/>
          </cell>
          <cell r="D38" t="str">
            <v/>
          </cell>
          <cell r="L38">
            <v>0</v>
          </cell>
          <cell r="Q38" t="str">
            <v/>
          </cell>
          <cell r="R38" t="str">
            <v/>
          </cell>
        </row>
        <row r="39">
          <cell r="A39" t="str">
            <v/>
          </cell>
          <cell r="B39" t="str">
            <v>既存面天井</v>
          </cell>
          <cell r="C39">
            <v>3</v>
          </cell>
          <cell r="D39" t="str">
            <v>EP塗り  既GB-R面</v>
          </cell>
          <cell r="G39">
            <v>0</v>
          </cell>
          <cell r="J39" t="str">
            <v>S</v>
          </cell>
          <cell r="L39">
            <v>7.8924999999999992</v>
          </cell>
          <cell r="Q39">
            <v>7.8925000000000001</v>
          </cell>
          <cell r="R39" t="str">
            <v>㎡</v>
          </cell>
        </row>
        <row r="40">
          <cell r="A40" t="str">
            <v>既存面天井3</v>
          </cell>
          <cell r="D40">
            <v>0</v>
          </cell>
          <cell r="L40">
            <v>0</v>
          </cell>
          <cell r="P40" t="str">
            <v>計</v>
          </cell>
          <cell r="Q40">
            <v>7.8925000000000001</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D47" t="str">
            <v>床</v>
          </cell>
          <cell r="E47">
            <v>0</v>
          </cell>
          <cell r="F47" t="str">
            <v>㎡</v>
          </cell>
          <cell r="G47">
            <v>0</v>
          </cell>
          <cell r="H47" t="str">
            <v>㎡/S</v>
          </cell>
          <cell r="I47" t="str">
            <v>巾木</v>
          </cell>
          <cell r="K47" t="str">
            <v>m</v>
          </cell>
          <cell r="M47" t="str">
            <v>m/L</v>
          </cell>
          <cell r="N47" t="str">
            <v>廻縁</v>
          </cell>
          <cell r="P47" t="str">
            <v>m</v>
          </cell>
          <cell r="R47" t="str">
            <v>m/L</v>
          </cell>
        </row>
        <row r="48">
          <cell r="D48" t="str">
            <v>天井</v>
          </cell>
          <cell r="E48">
            <v>0</v>
          </cell>
          <cell r="F48" t="str">
            <v>㎡</v>
          </cell>
          <cell r="G48">
            <v>0</v>
          </cell>
          <cell r="H48" t="str">
            <v>㎡/S</v>
          </cell>
          <cell r="I48" t="str">
            <v>壁面積</v>
          </cell>
          <cell r="K48" t="str">
            <v>㎡</v>
          </cell>
          <cell r="M48" t="str">
            <v>㎡/M</v>
          </cell>
          <cell r="O48" t="str">
            <v>㎡/S</v>
          </cell>
        </row>
      </sheetData>
      <sheetData sheetId="10">
        <row r="7">
          <cell r="A7" t="str">
            <v/>
          </cell>
          <cell r="B7" t="str">
            <v>養生</v>
          </cell>
          <cell r="C7">
            <v>2</v>
          </cell>
          <cell r="D7" t="str">
            <v xml:space="preserve">内部複合改修  </v>
          </cell>
          <cell r="G7">
            <v>0</v>
          </cell>
          <cell r="J7" t="str">
            <v>S</v>
          </cell>
          <cell r="L7">
            <v>3.5474999999999999</v>
          </cell>
          <cell r="Q7">
            <v>3.5474999999999999</v>
          </cell>
          <cell r="R7" t="str">
            <v>㎡</v>
          </cell>
        </row>
        <row r="8">
          <cell r="A8" t="str">
            <v>養生2</v>
          </cell>
          <cell r="D8">
            <v>0</v>
          </cell>
          <cell r="L8">
            <v>0</v>
          </cell>
          <cell r="P8" t="str">
            <v>計</v>
          </cell>
          <cell r="Q8">
            <v>3.5474999999999999</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3.5474999999999999</v>
          </cell>
          <cell r="Q11">
            <v>3.5474999999999999</v>
          </cell>
          <cell r="R11" t="str">
            <v>㎡</v>
          </cell>
        </row>
        <row r="12">
          <cell r="A12" t="str">
            <v>整理清掃片付2</v>
          </cell>
          <cell r="D12">
            <v>0</v>
          </cell>
          <cell r="L12">
            <v>0</v>
          </cell>
          <cell r="P12" t="str">
            <v>計</v>
          </cell>
          <cell r="Q12">
            <v>3.5474999999999999</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3.5474999999999999</v>
          </cell>
          <cell r="Q15">
            <v>3.5474999999999999</v>
          </cell>
          <cell r="R15" t="str">
            <v>㎡</v>
          </cell>
        </row>
        <row r="16">
          <cell r="A16" t="str">
            <v>内部足場1</v>
          </cell>
          <cell r="D16">
            <v>0</v>
          </cell>
          <cell r="L16">
            <v>0</v>
          </cell>
          <cell r="P16" t="str">
            <v>計</v>
          </cell>
          <cell r="Q16">
            <v>3.5474999999999999</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3.5474999999999999</v>
          </cell>
          <cell r="Q19">
            <v>3.5474999999999999</v>
          </cell>
          <cell r="R19" t="str">
            <v>㎡</v>
          </cell>
        </row>
        <row r="20">
          <cell r="A20" t="str">
            <v/>
          </cell>
          <cell r="D20">
            <v>0</v>
          </cell>
          <cell r="J20" t="str">
            <v>入口</v>
          </cell>
          <cell r="L20" t="str">
            <v>1*0.15</v>
          </cell>
          <cell r="Q20">
            <v>0.15</v>
          </cell>
          <cell r="R20" t="str">
            <v>㎡</v>
          </cell>
        </row>
        <row r="21">
          <cell r="A21" t="str">
            <v>床1</v>
          </cell>
          <cell r="D21" t="str">
            <v/>
          </cell>
          <cell r="G21" t="str">
            <v/>
          </cell>
          <cell r="L21">
            <v>0</v>
          </cell>
          <cell r="P21" t="str">
            <v>計</v>
          </cell>
          <cell r="Q21">
            <v>3.6974999999999998</v>
          </cell>
          <cell r="R21" t="str">
            <v>㎡</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17.783999999999999</v>
          </cell>
          <cell r="Q23">
            <v>17.783999999999999</v>
          </cell>
          <cell r="R23" t="str">
            <v>㎡</v>
          </cell>
        </row>
        <row r="24">
          <cell r="A24" t="str">
            <v/>
          </cell>
          <cell r="D24">
            <v>0</v>
          </cell>
          <cell r="K24" t="str">
            <v>OPEN</v>
          </cell>
          <cell r="L24" t="str">
            <v>1*(1.9-0.075)*-1</v>
          </cell>
          <cell r="Q24">
            <v>-1.825</v>
          </cell>
          <cell r="R24" t="str">
            <v>㎡</v>
          </cell>
        </row>
        <row r="25">
          <cell r="A25" t="str">
            <v/>
          </cell>
          <cell r="D25" t="str">
            <v/>
          </cell>
          <cell r="G25" t="str">
            <v/>
          </cell>
          <cell r="K25" t="str">
            <v>鏡</v>
          </cell>
          <cell r="L25" t="str">
            <v>2.15*(2.1-0.72)*-1</v>
          </cell>
          <cell r="Q25">
            <v>-2.9670000000000001</v>
          </cell>
          <cell r="R25" t="str">
            <v>㎡</v>
          </cell>
        </row>
        <row r="26">
          <cell r="A26" t="str">
            <v/>
          </cell>
          <cell r="D26" t="str">
            <v/>
          </cell>
          <cell r="K26" t="str">
            <v>照明ﾎﾞｯｸｽ</v>
          </cell>
          <cell r="L26" t="str">
            <v>2.15*0.315*-1</v>
          </cell>
          <cell r="Q26">
            <v>-0.67725000000000002</v>
          </cell>
          <cell r="R26" t="str">
            <v>㎡</v>
          </cell>
        </row>
        <row r="27">
          <cell r="A27" t="str">
            <v>既存面壁1</v>
          </cell>
          <cell r="D27" t="str">
            <v/>
          </cell>
          <cell r="G27" t="str">
            <v/>
          </cell>
          <cell r="L27">
            <v>0</v>
          </cell>
          <cell r="P27" t="str">
            <v>計</v>
          </cell>
          <cell r="Q27">
            <v>12.314749999999998</v>
          </cell>
          <cell r="R27" t="str">
            <v>㎡</v>
          </cell>
        </row>
        <row r="28">
          <cell r="A28" t="str">
            <v/>
          </cell>
          <cell r="D28" t="str">
            <v/>
          </cell>
          <cell r="L28">
            <v>0</v>
          </cell>
          <cell r="Q28" t="str">
            <v/>
          </cell>
          <cell r="R28" t="str">
            <v/>
          </cell>
        </row>
        <row r="29">
          <cell r="A29" t="str">
            <v/>
          </cell>
          <cell r="B29" t="str">
            <v>撤去(床)</v>
          </cell>
          <cell r="C29">
            <v>1</v>
          </cell>
          <cell r="D29" t="str">
            <v xml:space="preserve">ビニル床シート 2.5  </v>
          </cell>
          <cell r="G29">
            <v>0</v>
          </cell>
          <cell r="J29" t="str">
            <v>ﾀｲﾙｶｰﾍﾟｯﾄ面積</v>
          </cell>
          <cell r="L29">
            <v>3.6974999999999998</v>
          </cell>
          <cell r="Q29">
            <v>3.6974999999999998</v>
          </cell>
          <cell r="R29" t="str">
            <v>㎡</v>
          </cell>
        </row>
        <row r="30">
          <cell r="A30" t="str">
            <v>撤去(床)1</v>
          </cell>
          <cell r="D30" t="str">
            <v>発生材処分　混合物</v>
          </cell>
          <cell r="L30">
            <v>0</v>
          </cell>
          <cell r="P30" t="str">
            <v>計</v>
          </cell>
          <cell r="Q30">
            <v>3.6974999999999998</v>
          </cell>
          <cell r="R30" t="str">
            <v>㎡</v>
          </cell>
        </row>
        <row r="31">
          <cell r="A31" t="str">
            <v/>
          </cell>
          <cell r="D31" t="str">
            <v/>
          </cell>
          <cell r="G31" t="str">
            <v/>
          </cell>
          <cell r="L31">
            <v>0</v>
          </cell>
          <cell r="Q31" t="str">
            <v/>
          </cell>
          <cell r="R31" t="str">
            <v/>
          </cell>
        </row>
        <row r="32">
          <cell r="A32" t="str">
            <v/>
          </cell>
          <cell r="D32" t="str">
            <v/>
          </cell>
          <cell r="L32">
            <v>0</v>
          </cell>
          <cell r="Q32" t="str">
            <v/>
          </cell>
          <cell r="R32" t="str">
            <v/>
          </cell>
        </row>
        <row r="33">
          <cell r="A33" t="str">
            <v/>
          </cell>
          <cell r="B33" t="str">
            <v>発生材処分</v>
          </cell>
          <cell r="C33">
            <v>4</v>
          </cell>
          <cell r="D33" t="str">
            <v xml:space="preserve">混合物  </v>
          </cell>
          <cell r="G33">
            <v>0</v>
          </cell>
          <cell r="J33" t="str">
            <v>塩ビｼｰﾄ</v>
          </cell>
          <cell r="K33" t="str">
            <v>*0.0025</v>
          </cell>
          <cell r="L33">
            <v>9.2437500000000002E-3</v>
          </cell>
          <cell r="Q33">
            <v>9.2437500000000002E-3</v>
          </cell>
          <cell r="R33" t="str">
            <v>m3</v>
          </cell>
        </row>
        <row r="34">
          <cell r="A34" t="str">
            <v>発生材処分4</v>
          </cell>
          <cell r="D34">
            <v>0</v>
          </cell>
          <cell r="L34">
            <v>0</v>
          </cell>
          <cell r="P34" t="str">
            <v>計</v>
          </cell>
          <cell r="Q34">
            <v>9.2437500000000002E-3</v>
          </cell>
          <cell r="R34" t="str">
            <v>m3</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D47" t="str">
            <v>床</v>
          </cell>
          <cell r="E47">
            <v>0</v>
          </cell>
          <cell r="F47" t="str">
            <v>㎡</v>
          </cell>
          <cell r="G47">
            <v>0</v>
          </cell>
          <cell r="H47" t="str">
            <v>㎡/S</v>
          </cell>
          <cell r="I47" t="str">
            <v>巾木</v>
          </cell>
          <cell r="K47" t="str">
            <v>m</v>
          </cell>
          <cell r="M47" t="str">
            <v>m/L</v>
          </cell>
          <cell r="N47" t="str">
            <v>廻縁</v>
          </cell>
          <cell r="P47" t="str">
            <v>m</v>
          </cell>
          <cell r="R47" t="str">
            <v>m/L</v>
          </cell>
        </row>
        <row r="48">
          <cell r="D48" t="str">
            <v>天井</v>
          </cell>
          <cell r="E48">
            <v>0</v>
          </cell>
          <cell r="F48" t="str">
            <v>㎡</v>
          </cell>
          <cell r="G48">
            <v>0</v>
          </cell>
          <cell r="H48" t="str">
            <v>㎡/S</v>
          </cell>
          <cell r="I48" t="str">
            <v>壁面積</v>
          </cell>
          <cell r="K48" t="str">
            <v>㎡</v>
          </cell>
          <cell r="M48" t="str">
            <v>㎡/M</v>
          </cell>
          <cell r="O48" t="str">
            <v>㎡/S</v>
          </cell>
        </row>
      </sheetData>
      <sheetData sheetId="11">
        <row r="7">
          <cell r="A7" t="str">
            <v/>
          </cell>
          <cell r="B7" t="str">
            <v>養生</v>
          </cell>
          <cell r="C7">
            <v>2</v>
          </cell>
          <cell r="D7" t="str">
            <v xml:space="preserve">内部複合改修  </v>
          </cell>
          <cell r="G7">
            <v>0</v>
          </cell>
          <cell r="J7" t="str">
            <v>S</v>
          </cell>
          <cell r="L7">
            <v>49.7425</v>
          </cell>
          <cell r="Q7">
            <v>49.7425</v>
          </cell>
          <cell r="R7" t="str">
            <v>㎡</v>
          </cell>
        </row>
        <row r="8">
          <cell r="A8" t="str">
            <v>養生2</v>
          </cell>
          <cell r="D8">
            <v>0</v>
          </cell>
          <cell r="L8">
            <v>0</v>
          </cell>
          <cell r="P8" t="str">
            <v>計</v>
          </cell>
          <cell r="Q8">
            <v>49.7425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49.7425</v>
          </cell>
          <cell r="Q11">
            <v>49.7425</v>
          </cell>
          <cell r="R11" t="str">
            <v>㎡</v>
          </cell>
        </row>
        <row r="12">
          <cell r="A12" t="str">
            <v>整理清掃片付2</v>
          </cell>
          <cell r="D12">
            <v>0</v>
          </cell>
          <cell r="L12">
            <v>0</v>
          </cell>
          <cell r="P12" t="str">
            <v>計</v>
          </cell>
          <cell r="Q12">
            <v>49.7425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49.7425</v>
          </cell>
          <cell r="Q15">
            <v>49.7425</v>
          </cell>
          <cell r="R15" t="str">
            <v>㎡</v>
          </cell>
        </row>
        <row r="16">
          <cell r="A16" t="str">
            <v>内部足場1</v>
          </cell>
          <cell r="D16">
            <v>0</v>
          </cell>
          <cell r="L16">
            <v>0</v>
          </cell>
          <cell r="P16" t="str">
            <v>計</v>
          </cell>
          <cell r="Q16">
            <v>49.7425</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49.7425</v>
          </cell>
          <cell r="Q19">
            <v>49.7425</v>
          </cell>
          <cell r="R19" t="str">
            <v>㎡</v>
          </cell>
        </row>
        <row r="20">
          <cell r="A20" t="str">
            <v>床1</v>
          </cell>
          <cell r="D20">
            <v>0</v>
          </cell>
          <cell r="L20">
            <v>0</v>
          </cell>
          <cell r="P20" t="str">
            <v>計</v>
          </cell>
          <cell r="Q20">
            <v>49.7425</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128.69999999999999</v>
          </cell>
          <cell r="Q23">
            <v>128.69999999999999</v>
          </cell>
          <cell r="R23" t="str">
            <v>㎡</v>
          </cell>
        </row>
        <row r="24">
          <cell r="A24" t="str">
            <v/>
          </cell>
          <cell r="D24">
            <v>0</v>
          </cell>
          <cell r="J24" t="str">
            <v>A面</v>
          </cell>
          <cell r="K24" t="str">
            <v>OPEN</v>
          </cell>
          <cell r="L24" t="str">
            <v>1.85*(1.9-0.075)*-1</v>
          </cell>
          <cell r="Q24">
            <v>-3.3762500000000002</v>
          </cell>
          <cell r="R24" t="str">
            <v>㎡</v>
          </cell>
        </row>
        <row r="25">
          <cell r="A25" t="str">
            <v/>
          </cell>
          <cell r="D25" t="str">
            <v/>
          </cell>
          <cell r="G25" t="str">
            <v/>
          </cell>
          <cell r="K25" t="str">
            <v>OPEN</v>
          </cell>
          <cell r="L25" t="str">
            <v>1*(1.9-0.075)*-2</v>
          </cell>
          <cell r="Q25">
            <v>-3.65</v>
          </cell>
          <cell r="R25" t="str">
            <v>㎡</v>
          </cell>
        </row>
        <row r="26">
          <cell r="A26" t="str">
            <v/>
          </cell>
          <cell r="D26" t="str">
            <v/>
          </cell>
          <cell r="K26" t="str">
            <v>OPEN</v>
          </cell>
          <cell r="L26" t="str">
            <v>1.95*(2.415-0.075)*-1</v>
          </cell>
          <cell r="Q26">
            <v>-4.5629999999999997</v>
          </cell>
          <cell r="R26" t="str">
            <v>㎡</v>
          </cell>
        </row>
        <row r="27">
          <cell r="A27" t="str">
            <v/>
          </cell>
          <cell r="D27" t="str">
            <v/>
          </cell>
          <cell r="G27" t="str">
            <v/>
          </cell>
          <cell r="J27" t="str">
            <v>建具</v>
          </cell>
          <cell r="K27" t="str">
            <v>AW11</v>
          </cell>
          <cell r="L27">
            <v>-13.68</v>
          </cell>
          <cell r="Q27">
            <v>-13.68</v>
          </cell>
          <cell r="R27" t="str">
            <v>㎡</v>
          </cell>
        </row>
        <row r="28">
          <cell r="A28" t="str">
            <v/>
          </cell>
          <cell r="D28" t="str">
            <v/>
          </cell>
          <cell r="J28" t="str">
            <v>建具</v>
          </cell>
          <cell r="K28" t="str">
            <v>SD2</v>
          </cell>
          <cell r="L28">
            <v>-6.08</v>
          </cell>
          <cell r="Q28">
            <v>-6.08</v>
          </cell>
          <cell r="R28" t="str">
            <v>㎡</v>
          </cell>
        </row>
        <row r="29">
          <cell r="A29" t="str">
            <v/>
          </cell>
          <cell r="D29" t="str">
            <v/>
          </cell>
          <cell r="G29" t="str">
            <v/>
          </cell>
          <cell r="J29" t="str">
            <v>建具</v>
          </cell>
          <cell r="K29" t="str">
            <v>SD7</v>
          </cell>
          <cell r="L29">
            <v>-1.71</v>
          </cell>
          <cell r="Q29">
            <v>-1.71</v>
          </cell>
          <cell r="R29" t="str">
            <v>㎡</v>
          </cell>
        </row>
        <row r="30">
          <cell r="A30" t="str">
            <v/>
          </cell>
          <cell r="D30" t="str">
            <v/>
          </cell>
          <cell r="J30" t="str">
            <v>建具</v>
          </cell>
          <cell r="K30" t="str">
            <v>SD11</v>
          </cell>
          <cell r="L30">
            <v>-6.08</v>
          </cell>
          <cell r="Q30">
            <v>-6.08</v>
          </cell>
          <cell r="R30" t="str">
            <v>㎡</v>
          </cell>
        </row>
        <row r="31">
          <cell r="A31" t="str">
            <v/>
          </cell>
          <cell r="D31" t="str">
            <v/>
          </cell>
          <cell r="G31" t="str">
            <v/>
          </cell>
          <cell r="J31" t="str">
            <v>D面</v>
          </cell>
          <cell r="K31" t="str">
            <v>OPEN</v>
          </cell>
          <cell r="L31" t="str">
            <v>(1.25+1.05-0.35)*(2.415-0.075)*-1</v>
          </cell>
          <cell r="Q31">
            <v>-4.5629999999999988</v>
          </cell>
          <cell r="R31" t="str">
            <v>㎡</v>
          </cell>
        </row>
        <row r="32">
          <cell r="A32" t="str">
            <v/>
          </cell>
          <cell r="D32" t="str">
            <v/>
          </cell>
          <cell r="J32" t="str">
            <v>建具</v>
          </cell>
          <cell r="K32" t="str">
            <v>P1</v>
          </cell>
          <cell r="L32">
            <v>-1.71</v>
          </cell>
          <cell r="Q32">
            <v>-1.71</v>
          </cell>
          <cell r="R32" t="str">
            <v>㎡</v>
          </cell>
        </row>
        <row r="33">
          <cell r="A33" t="str">
            <v>既存面壁1</v>
          </cell>
          <cell r="D33" t="str">
            <v/>
          </cell>
          <cell r="G33" t="str">
            <v/>
          </cell>
          <cell r="L33">
            <v>0</v>
          </cell>
          <cell r="P33" t="str">
            <v>計</v>
          </cell>
          <cell r="Q33">
            <v>83.287750000000003</v>
          </cell>
          <cell r="R33" t="str">
            <v>㎡</v>
          </cell>
        </row>
        <row r="34">
          <cell r="A34" t="str">
            <v/>
          </cell>
          <cell r="D34" t="str">
            <v/>
          </cell>
          <cell r="L34">
            <v>0</v>
          </cell>
          <cell r="Q34" t="str">
            <v/>
          </cell>
          <cell r="R34" t="str">
            <v/>
          </cell>
        </row>
        <row r="35">
          <cell r="A35" t="str">
            <v/>
          </cell>
          <cell r="B35" t="str">
            <v>天井</v>
          </cell>
          <cell r="C35">
            <v>3</v>
          </cell>
          <cell r="D35" t="str">
            <v>有孔石膏ボード 9  EP</v>
          </cell>
          <cell r="G35" t="str">
            <v>(既存LGS面)</v>
          </cell>
          <cell r="J35" t="str">
            <v>S</v>
          </cell>
          <cell r="L35">
            <v>49.7425</v>
          </cell>
          <cell r="Q35">
            <v>49.7425</v>
          </cell>
          <cell r="R35" t="str">
            <v>㎡</v>
          </cell>
        </row>
        <row r="36">
          <cell r="A36" t="str">
            <v>天井3</v>
          </cell>
          <cell r="D36">
            <v>0</v>
          </cell>
          <cell r="L36">
            <v>0</v>
          </cell>
          <cell r="P36" t="str">
            <v>計</v>
          </cell>
          <cell r="Q36">
            <v>49.7425</v>
          </cell>
          <cell r="R36" t="str">
            <v>㎡</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B39" t="str">
            <v>既存面天井</v>
          </cell>
          <cell r="D39" t="str">
            <v/>
          </cell>
          <cell r="G39" t="str">
            <v/>
          </cell>
          <cell r="J39" t="str">
            <v>S</v>
          </cell>
          <cell r="L39">
            <v>49.7425</v>
          </cell>
          <cell r="Q39">
            <v>49.7425</v>
          </cell>
          <cell r="R39" t="e">
            <v>#N/A</v>
          </cell>
        </row>
        <row r="40">
          <cell r="A40" t="str">
            <v>既存面天井</v>
          </cell>
          <cell r="D40" t="str">
            <v/>
          </cell>
          <cell r="L40">
            <v>0</v>
          </cell>
          <cell r="P40" t="str">
            <v>計</v>
          </cell>
          <cell r="Q40">
            <v>49.7425</v>
          </cell>
          <cell r="R40" t="e">
            <v>#N/A</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廻縁</v>
          </cell>
          <cell r="C43">
            <v>2</v>
          </cell>
          <cell r="D43" t="str">
            <v xml:space="preserve">塩ビ廻縁  </v>
          </cell>
          <cell r="G43">
            <v>0</v>
          </cell>
          <cell r="J43" t="str">
            <v>L</v>
          </cell>
          <cell r="L43">
            <v>55</v>
          </cell>
          <cell r="Q43">
            <v>55</v>
          </cell>
          <cell r="R43" t="str">
            <v>m</v>
          </cell>
        </row>
        <row r="44">
          <cell r="A44" t="str">
            <v>廻縁2</v>
          </cell>
          <cell r="D44">
            <v>0</v>
          </cell>
          <cell r="L44">
            <v>0</v>
          </cell>
          <cell r="P44" t="str">
            <v>計</v>
          </cell>
          <cell r="Q44">
            <v>55</v>
          </cell>
          <cell r="R44" t="str">
            <v>m</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金属</v>
          </cell>
          <cell r="C47">
            <v>5</v>
          </cell>
          <cell r="D47" t="str">
            <v xml:space="preserve">ｶｰﾍﾟｯﾄ押さえ金物  </v>
          </cell>
          <cell r="G47" t="str">
            <v>ｱﾙﾐ</v>
          </cell>
          <cell r="L47" t="str">
            <v>1.95*4*0</v>
          </cell>
          <cell r="Q47">
            <v>0</v>
          </cell>
          <cell r="R47" t="str">
            <v>m</v>
          </cell>
        </row>
        <row r="48">
          <cell r="A48" t="str">
            <v>金属5</v>
          </cell>
          <cell r="D48">
            <v>0</v>
          </cell>
          <cell r="L48">
            <v>0</v>
          </cell>
          <cell r="P48" t="str">
            <v>計</v>
          </cell>
          <cell r="Q48">
            <v>0</v>
          </cell>
          <cell r="R48" t="str">
            <v>m</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撤去(床)</v>
          </cell>
          <cell r="C51">
            <v>1</v>
          </cell>
          <cell r="D51" t="str">
            <v xml:space="preserve">ビニル床シート 2.5  </v>
          </cell>
          <cell r="G51">
            <v>0</v>
          </cell>
          <cell r="J51" t="str">
            <v>ﾀｲﾙｶｰﾍﾟｯﾄ面積</v>
          </cell>
          <cell r="L51">
            <v>49.7425</v>
          </cell>
          <cell r="Q51">
            <v>49.7425</v>
          </cell>
          <cell r="R51" t="str">
            <v>㎡</v>
          </cell>
        </row>
        <row r="52">
          <cell r="A52" t="str">
            <v>撤去(床)1</v>
          </cell>
          <cell r="D52" t="str">
            <v>発生材処分　混合物</v>
          </cell>
          <cell r="L52">
            <v>0</v>
          </cell>
          <cell r="P52" t="str">
            <v>計</v>
          </cell>
          <cell r="Q52">
            <v>0</v>
          </cell>
          <cell r="R52" t="str">
            <v>㎡</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B55" t="str">
            <v>撤去(天井)</v>
          </cell>
          <cell r="C55">
            <v>5</v>
          </cell>
          <cell r="D55" t="str">
            <v xml:space="preserve">有孔石膏ボード 9撤去  </v>
          </cell>
          <cell r="G55">
            <v>0</v>
          </cell>
          <cell r="J55" t="str">
            <v>S</v>
          </cell>
          <cell r="L55">
            <v>49.7425</v>
          </cell>
          <cell r="Q55">
            <v>49.7425</v>
          </cell>
          <cell r="R55" t="str">
            <v>㎡</v>
          </cell>
        </row>
        <row r="56">
          <cell r="A56" t="str">
            <v>撤去(天井)5</v>
          </cell>
          <cell r="D56" t="str">
            <v>発生材処分　石膏ボード</v>
          </cell>
          <cell r="L56">
            <v>0</v>
          </cell>
          <cell r="P56" t="str">
            <v>計</v>
          </cell>
          <cell r="Q56">
            <v>0</v>
          </cell>
          <cell r="R56" t="str">
            <v>㎡</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発生材処分</v>
          </cell>
          <cell r="C59">
            <v>4</v>
          </cell>
          <cell r="D59" t="str">
            <v xml:space="preserve">混合物  </v>
          </cell>
          <cell r="G59">
            <v>0</v>
          </cell>
          <cell r="J59" t="str">
            <v>塩ビｼｰﾄ</v>
          </cell>
          <cell r="K59" t="str">
            <v>*0.0025</v>
          </cell>
          <cell r="L59">
            <v>0.12435625</v>
          </cell>
          <cell r="Q59">
            <v>0.12435625</v>
          </cell>
          <cell r="R59" t="str">
            <v>m3</v>
          </cell>
        </row>
        <row r="60">
          <cell r="A60" t="str">
            <v>発生材処分4</v>
          </cell>
          <cell r="D60">
            <v>0</v>
          </cell>
          <cell r="L60">
            <v>0</v>
          </cell>
          <cell r="P60" t="str">
            <v>計</v>
          </cell>
          <cell r="Q60">
            <v>0</v>
          </cell>
          <cell r="R60" t="str">
            <v>m3</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B63" t="str">
            <v>発生材処分</v>
          </cell>
          <cell r="C63">
            <v>5</v>
          </cell>
          <cell r="D63" t="str">
            <v xml:space="preserve">石膏ボード  </v>
          </cell>
          <cell r="G63">
            <v>0</v>
          </cell>
          <cell r="J63" t="str">
            <v>S</v>
          </cell>
          <cell r="K63" t="str">
            <v>*0.09</v>
          </cell>
          <cell r="L63">
            <v>0</v>
          </cell>
          <cell r="Q63" t="str">
            <v/>
          </cell>
          <cell r="R63" t="str">
            <v/>
          </cell>
        </row>
        <row r="64">
          <cell r="A64" t="str">
            <v>発生材処分5</v>
          </cell>
          <cell r="D64">
            <v>0</v>
          </cell>
          <cell r="L64">
            <v>0</v>
          </cell>
          <cell r="P64" t="str">
            <v>計</v>
          </cell>
          <cell r="Q64">
            <v>0</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2">
        <row r="7">
          <cell r="A7" t="str">
            <v/>
          </cell>
          <cell r="B7" t="str">
            <v>養生</v>
          </cell>
          <cell r="C7">
            <v>2</v>
          </cell>
          <cell r="D7" t="str">
            <v xml:space="preserve">内部複合改修  </v>
          </cell>
          <cell r="G7">
            <v>0</v>
          </cell>
          <cell r="J7" t="str">
            <v>S</v>
          </cell>
          <cell r="L7">
            <v>43.235000000000007</v>
          </cell>
          <cell r="Q7">
            <v>43.234999999999999</v>
          </cell>
          <cell r="R7" t="str">
            <v>㎡</v>
          </cell>
        </row>
        <row r="8">
          <cell r="A8" t="str">
            <v>養生2</v>
          </cell>
          <cell r="D8">
            <v>0</v>
          </cell>
          <cell r="L8">
            <v>0</v>
          </cell>
          <cell r="P8" t="str">
            <v>計</v>
          </cell>
          <cell r="Q8">
            <v>43.234999999999999</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43.235000000000007</v>
          </cell>
          <cell r="Q11">
            <v>43.234999999999999</v>
          </cell>
          <cell r="R11" t="str">
            <v>㎡</v>
          </cell>
        </row>
        <row r="12">
          <cell r="A12" t="str">
            <v>整理清掃片付2</v>
          </cell>
          <cell r="D12">
            <v>0</v>
          </cell>
          <cell r="L12">
            <v>0</v>
          </cell>
          <cell r="P12" t="str">
            <v>計</v>
          </cell>
          <cell r="Q12">
            <v>43.234999999999999</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43.235000000000007</v>
          </cell>
          <cell r="Q15">
            <v>43.234999999999999</v>
          </cell>
          <cell r="R15" t="str">
            <v>㎡</v>
          </cell>
        </row>
        <row r="16">
          <cell r="A16" t="str">
            <v>内部足場1</v>
          </cell>
          <cell r="D16">
            <v>0</v>
          </cell>
          <cell r="L16">
            <v>0</v>
          </cell>
          <cell r="P16" t="str">
            <v>計</v>
          </cell>
          <cell r="Q16">
            <v>43.234999999999999</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43.235000000000007</v>
          </cell>
          <cell r="Q19">
            <v>43.234999999999999</v>
          </cell>
          <cell r="R19" t="str">
            <v>㎡</v>
          </cell>
        </row>
        <row r="20">
          <cell r="A20" t="str">
            <v>床1</v>
          </cell>
          <cell r="D20">
            <v>0</v>
          </cell>
          <cell r="L20">
            <v>0</v>
          </cell>
          <cell r="P20" t="str">
            <v>計</v>
          </cell>
          <cell r="Q20">
            <v>43.234999999999999</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106.47</v>
          </cell>
          <cell r="Q23">
            <v>106.47</v>
          </cell>
          <cell r="R23" t="str">
            <v>㎡</v>
          </cell>
        </row>
        <row r="24">
          <cell r="A24" t="str">
            <v/>
          </cell>
          <cell r="D24">
            <v>0</v>
          </cell>
          <cell r="J24" t="str">
            <v>B面</v>
          </cell>
          <cell r="K24" t="str">
            <v>OPEN</v>
          </cell>
          <cell r="L24" t="str">
            <v>1.95*(2.415-0.075)*-1</v>
          </cell>
          <cell r="Q24">
            <v>-4.5629999999999997</v>
          </cell>
          <cell r="R24" t="str">
            <v>㎡</v>
          </cell>
        </row>
        <row r="25">
          <cell r="A25" t="str">
            <v/>
          </cell>
          <cell r="D25" t="str">
            <v/>
          </cell>
          <cell r="G25" t="str">
            <v/>
          </cell>
          <cell r="J25" t="str">
            <v>C面</v>
          </cell>
          <cell r="K25" t="str">
            <v>OPEN</v>
          </cell>
          <cell r="L25" t="str">
            <v>1.95*(2.415-0.075)*-1</v>
          </cell>
          <cell r="Q25">
            <v>-4.5629999999999997</v>
          </cell>
          <cell r="R25" t="str">
            <v>㎡</v>
          </cell>
        </row>
        <row r="26">
          <cell r="A26" t="str">
            <v/>
          </cell>
          <cell r="D26" t="str">
            <v/>
          </cell>
          <cell r="J26" t="str">
            <v>建具</v>
          </cell>
          <cell r="K26" t="str">
            <v>AW11</v>
          </cell>
          <cell r="L26">
            <v>-9.1199999999999992</v>
          </cell>
          <cell r="Q26">
            <v>-9.1199999999999992</v>
          </cell>
          <cell r="R26" t="str">
            <v>㎡</v>
          </cell>
        </row>
        <row r="27">
          <cell r="A27" t="str">
            <v/>
          </cell>
          <cell r="D27" t="str">
            <v/>
          </cell>
          <cell r="G27" t="str">
            <v/>
          </cell>
          <cell r="J27" t="str">
            <v>建具</v>
          </cell>
          <cell r="K27" t="str">
            <v>AW17</v>
          </cell>
          <cell r="L27">
            <v>-5.8805000000000005</v>
          </cell>
          <cell r="Q27">
            <v>-5.8804999999999996</v>
          </cell>
          <cell r="R27" t="str">
            <v>㎡</v>
          </cell>
        </row>
        <row r="28">
          <cell r="A28" t="str">
            <v/>
          </cell>
          <cell r="D28" t="str">
            <v/>
          </cell>
          <cell r="J28" t="str">
            <v>建具</v>
          </cell>
          <cell r="K28" t="str">
            <v>P2</v>
          </cell>
          <cell r="L28">
            <v>-3.04</v>
          </cell>
          <cell r="Q28">
            <v>-3.04</v>
          </cell>
          <cell r="R28" t="str">
            <v>㎡</v>
          </cell>
        </row>
        <row r="29">
          <cell r="A29" t="str">
            <v>既存面壁1</v>
          </cell>
          <cell r="D29" t="str">
            <v/>
          </cell>
          <cell r="G29" t="str">
            <v/>
          </cell>
          <cell r="L29">
            <v>0</v>
          </cell>
          <cell r="P29" t="str">
            <v>計</v>
          </cell>
          <cell r="Q29">
            <v>79.303499999999985</v>
          </cell>
          <cell r="R29" t="str">
            <v>㎡</v>
          </cell>
        </row>
        <row r="30">
          <cell r="A30" t="str">
            <v/>
          </cell>
          <cell r="D30" t="str">
            <v/>
          </cell>
          <cell r="L30">
            <v>0</v>
          </cell>
          <cell r="Q30" t="str">
            <v/>
          </cell>
          <cell r="R30" t="str">
            <v/>
          </cell>
        </row>
        <row r="31">
          <cell r="A31" t="str">
            <v/>
          </cell>
          <cell r="B31" t="str">
            <v>天井</v>
          </cell>
          <cell r="C31">
            <v>3</v>
          </cell>
          <cell r="D31" t="str">
            <v>有孔石膏ボード 9  EP</v>
          </cell>
          <cell r="G31" t="str">
            <v>(既存LGS面)</v>
          </cell>
          <cell r="J31" t="str">
            <v>S</v>
          </cell>
          <cell r="L31">
            <v>43.235000000000007</v>
          </cell>
          <cell r="Q31">
            <v>43.234999999999999</v>
          </cell>
          <cell r="R31" t="str">
            <v>㎡</v>
          </cell>
        </row>
        <row r="32">
          <cell r="A32" t="str">
            <v>天井3</v>
          </cell>
          <cell r="D32">
            <v>0</v>
          </cell>
          <cell r="L32">
            <v>0</v>
          </cell>
          <cell r="P32" t="str">
            <v>計</v>
          </cell>
          <cell r="Q32">
            <v>43.234999999999999</v>
          </cell>
          <cell r="R32" t="str">
            <v>㎡</v>
          </cell>
        </row>
        <row r="33">
          <cell r="A33" t="str">
            <v/>
          </cell>
          <cell r="D33" t="str">
            <v/>
          </cell>
          <cell r="G33" t="str">
            <v/>
          </cell>
          <cell r="L33">
            <v>0</v>
          </cell>
          <cell r="Q33" t="str">
            <v/>
          </cell>
          <cell r="R33" t="str">
            <v/>
          </cell>
        </row>
        <row r="34">
          <cell r="A34" t="str">
            <v/>
          </cell>
          <cell r="D34" t="str">
            <v/>
          </cell>
          <cell r="L34">
            <v>0</v>
          </cell>
          <cell r="Q34" t="str">
            <v/>
          </cell>
          <cell r="R34" t="str">
            <v/>
          </cell>
        </row>
        <row r="35">
          <cell r="A35" t="str">
            <v/>
          </cell>
          <cell r="B35" t="str">
            <v>既存面天井</v>
          </cell>
          <cell r="D35" t="str">
            <v/>
          </cell>
          <cell r="G35" t="str">
            <v/>
          </cell>
          <cell r="J35" t="str">
            <v>S</v>
          </cell>
          <cell r="L35">
            <v>43.235000000000007</v>
          </cell>
          <cell r="Q35">
            <v>43.234999999999999</v>
          </cell>
          <cell r="R35" t="e">
            <v>#N/A</v>
          </cell>
        </row>
        <row r="36">
          <cell r="A36" t="str">
            <v>既存面天井</v>
          </cell>
          <cell r="D36" t="str">
            <v/>
          </cell>
          <cell r="L36">
            <v>0</v>
          </cell>
          <cell r="P36" t="str">
            <v>計</v>
          </cell>
          <cell r="Q36">
            <v>43.234999999999999</v>
          </cell>
          <cell r="R36" t="e">
            <v>#N/A</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B39" t="str">
            <v>廻縁</v>
          </cell>
          <cell r="C39">
            <v>2</v>
          </cell>
          <cell r="D39" t="str">
            <v xml:space="preserve">塩ビ廻縁  </v>
          </cell>
          <cell r="G39">
            <v>0</v>
          </cell>
          <cell r="J39" t="str">
            <v>L</v>
          </cell>
          <cell r="L39">
            <v>45.5</v>
          </cell>
          <cell r="Q39">
            <v>45.5</v>
          </cell>
          <cell r="R39" t="str">
            <v>m</v>
          </cell>
        </row>
        <row r="40">
          <cell r="A40" t="str">
            <v>廻縁2</v>
          </cell>
          <cell r="D40">
            <v>0</v>
          </cell>
          <cell r="L40">
            <v>0</v>
          </cell>
          <cell r="P40" t="str">
            <v>計</v>
          </cell>
          <cell r="Q40">
            <v>45.5</v>
          </cell>
          <cell r="R40" t="str">
            <v>m</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金属</v>
          </cell>
          <cell r="C43">
            <v>5</v>
          </cell>
          <cell r="D43" t="str">
            <v xml:space="preserve">ｶｰﾍﾟｯﾄ押さえ金物  </v>
          </cell>
          <cell r="G43" t="str">
            <v>ｱﾙﾐ</v>
          </cell>
          <cell r="L43" t="str">
            <v>1.95*4*0</v>
          </cell>
          <cell r="Q43">
            <v>0</v>
          </cell>
          <cell r="R43" t="str">
            <v>m</v>
          </cell>
        </row>
        <row r="44">
          <cell r="A44" t="str">
            <v>金属5</v>
          </cell>
          <cell r="D44">
            <v>0</v>
          </cell>
          <cell r="L44">
            <v>0</v>
          </cell>
          <cell r="P44" t="str">
            <v>計</v>
          </cell>
          <cell r="Q44">
            <v>0</v>
          </cell>
          <cell r="R44" t="str">
            <v>m</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撤去(床)</v>
          </cell>
          <cell r="C47">
            <v>1</v>
          </cell>
          <cell r="D47" t="str">
            <v xml:space="preserve">ビニル床シート 2.5  </v>
          </cell>
          <cell r="G47">
            <v>0</v>
          </cell>
          <cell r="J47" t="str">
            <v>ﾀｲﾙｶｰﾍﾟｯﾄ面積</v>
          </cell>
          <cell r="L47">
            <v>43.235000000000007</v>
          </cell>
          <cell r="Q47">
            <v>43.234999999999999</v>
          </cell>
          <cell r="R47" t="str">
            <v>㎡</v>
          </cell>
        </row>
        <row r="48">
          <cell r="A48" t="str">
            <v>撤去(床)1</v>
          </cell>
          <cell r="D48" t="str">
            <v>発生材処分　混合物</v>
          </cell>
          <cell r="L48">
            <v>0</v>
          </cell>
          <cell r="P48" t="str">
            <v>計</v>
          </cell>
          <cell r="Q48">
            <v>0</v>
          </cell>
          <cell r="R48" t="str">
            <v>㎡</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撤去(天井)</v>
          </cell>
          <cell r="C51">
            <v>5</v>
          </cell>
          <cell r="D51" t="str">
            <v xml:space="preserve">有孔石膏ボード 9撤去  </v>
          </cell>
          <cell r="G51">
            <v>0</v>
          </cell>
          <cell r="J51" t="str">
            <v>S</v>
          </cell>
          <cell r="L51">
            <v>43.235000000000007</v>
          </cell>
          <cell r="Q51">
            <v>43.234999999999999</v>
          </cell>
          <cell r="R51" t="str">
            <v>㎡</v>
          </cell>
        </row>
        <row r="52">
          <cell r="A52" t="str">
            <v>撤去(天井)5</v>
          </cell>
          <cell r="D52" t="str">
            <v>発生材処分　石膏ボード</v>
          </cell>
          <cell r="L52">
            <v>0</v>
          </cell>
          <cell r="P52" t="str">
            <v>計</v>
          </cell>
          <cell r="Q52">
            <v>0</v>
          </cell>
          <cell r="R52" t="str">
            <v>㎡</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B55" t="str">
            <v>発生材処分</v>
          </cell>
          <cell r="C55">
            <v>4</v>
          </cell>
          <cell r="D55" t="str">
            <v xml:space="preserve">混合物  </v>
          </cell>
          <cell r="G55">
            <v>0</v>
          </cell>
          <cell r="J55" t="str">
            <v>塩ビｼｰﾄ</v>
          </cell>
          <cell r="K55" t="str">
            <v>*0.0025</v>
          </cell>
          <cell r="L55">
            <v>0.10808750000000002</v>
          </cell>
          <cell r="Q55">
            <v>0.1080875</v>
          </cell>
          <cell r="R55" t="str">
            <v>m3</v>
          </cell>
        </row>
        <row r="56">
          <cell r="A56" t="str">
            <v>発生材処分4</v>
          </cell>
          <cell r="D56">
            <v>0</v>
          </cell>
          <cell r="L56">
            <v>0</v>
          </cell>
          <cell r="P56" t="str">
            <v>計</v>
          </cell>
          <cell r="Q56">
            <v>0</v>
          </cell>
          <cell r="R56" t="str">
            <v>m3</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発生材処分</v>
          </cell>
          <cell r="C59">
            <v>5</v>
          </cell>
          <cell r="D59" t="str">
            <v xml:space="preserve">石膏ボード  </v>
          </cell>
          <cell r="G59">
            <v>0</v>
          </cell>
          <cell r="K59" t="str">
            <v>*0.09</v>
          </cell>
          <cell r="L59">
            <v>3.8911499999999997</v>
          </cell>
          <cell r="Q59">
            <v>3.8911500000000001</v>
          </cell>
          <cell r="R59" t="str">
            <v>m3</v>
          </cell>
        </row>
        <row r="60">
          <cell r="A60" t="str">
            <v>発生材処分5</v>
          </cell>
          <cell r="D60">
            <v>0</v>
          </cell>
          <cell r="L60">
            <v>0</v>
          </cell>
          <cell r="P60" t="str">
            <v>計</v>
          </cell>
          <cell r="Q60">
            <v>0</v>
          </cell>
          <cell r="R60" t="str">
            <v>m3</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3">
        <row r="7">
          <cell r="A7" t="str">
            <v/>
          </cell>
          <cell r="B7" t="str">
            <v>養生</v>
          </cell>
          <cell r="C7">
            <v>2</v>
          </cell>
          <cell r="D7" t="str">
            <v xml:space="preserve">内部複合改修  </v>
          </cell>
          <cell r="G7">
            <v>0</v>
          </cell>
          <cell r="J7" t="str">
            <v>S</v>
          </cell>
          <cell r="L7">
            <v>26.422499999999999</v>
          </cell>
          <cell r="Q7">
            <v>26.422499999999999</v>
          </cell>
          <cell r="R7" t="str">
            <v>㎡</v>
          </cell>
        </row>
        <row r="8">
          <cell r="A8" t="str">
            <v>養生2</v>
          </cell>
          <cell r="D8">
            <v>0</v>
          </cell>
          <cell r="L8">
            <v>0</v>
          </cell>
          <cell r="P8" t="str">
            <v>計</v>
          </cell>
          <cell r="Q8">
            <v>26.422499999999999</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26.422499999999999</v>
          </cell>
          <cell r="Q11">
            <v>26.422499999999999</v>
          </cell>
          <cell r="R11" t="str">
            <v>㎡</v>
          </cell>
        </row>
        <row r="12">
          <cell r="A12" t="str">
            <v>整理清掃片付2</v>
          </cell>
          <cell r="D12">
            <v>0</v>
          </cell>
          <cell r="L12">
            <v>0</v>
          </cell>
          <cell r="P12" t="str">
            <v>計</v>
          </cell>
          <cell r="Q12">
            <v>26.422499999999999</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26.422499999999999</v>
          </cell>
          <cell r="Q15">
            <v>26.422499999999999</v>
          </cell>
          <cell r="R15" t="str">
            <v>㎡</v>
          </cell>
        </row>
        <row r="16">
          <cell r="A16" t="str">
            <v>内部足場1</v>
          </cell>
          <cell r="D16">
            <v>0</v>
          </cell>
          <cell r="L16">
            <v>0</v>
          </cell>
          <cell r="P16" t="str">
            <v>計</v>
          </cell>
          <cell r="Q16">
            <v>26.422499999999999</v>
          </cell>
          <cell r="R16" t="str">
            <v>㎡</v>
          </cell>
        </row>
        <row r="17">
          <cell r="A17" t="str">
            <v/>
          </cell>
          <cell r="D17" t="str">
            <v/>
          </cell>
          <cell r="G17" t="str">
            <v/>
          </cell>
          <cell r="Q17" t="str">
            <v/>
          </cell>
          <cell r="R17" t="str">
            <v/>
          </cell>
        </row>
        <row r="18">
          <cell r="A18" t="str">
            <v/>
          </cell>
          <cell r="D18" t="str">
            <v/>
          </cell>
          <cell r="Q18" t="str">
            <v/>
          </cell>
          <cell r="R18" t="str">
            <v/>
          </cell>
        </row>
        <row r="19">
          <cell r="A19" t="str">
            <v/>
          </cell>
          <cell r="B19" t="str">
            <v>床</v>
          </cell>
          <cell r="C19">
            <v>1</v>
          </cell>
          <cell r="D19" t="str">
            <v xml:space="preserve">タイルカーペット  </v>
          </cell>
          <cell r="G19">
            <v>0</v>
          </cell>
          <cell r="J19" t="str">
            <v>S</v>
          </cell>
          <cell r="L19">
            <v>26.422499999999999</v>
          </cell>
          <cell r="Q19">
            <v>26.422499999999999</v>
          </cell>
          <cell r="R19" t="str">
            <v>㎡</v>
          </cell>
        </row>
        <row r="20">
          <cell r="A20" t="str">
            <v>床1</v>
          </cell>
          <cell r="D20">
            <v>0</v>
          </cell>
          <cell r="L20">
            <v>0</v>
          </cell>
          <cell r="P20" t="str">
            <v>計</v>
          </cell>
          <cell r="Q20">
            <v>26.422499999999999</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72.539999999999992</v>
          </cell>
          <cell r="Q23">
            <v>72.540000000000006</v>
          </cell>
          <cell r="R23" t="str">
            <v>㎡</v>
          </cell>
        </row>
        <row r="24">
          <cell r="A24" t="str">
            <v/>
          </cell>
          <cell r="D24">
            <v>0</v>
          </cell>
          <cell r="J24" t="str">
            <v>建具</v>
          </cell>
          <cell r="K24" t="str">
            <v>SD6</v>
          </cell>
          <cell r="L24">
            <v>-2.2799999999999998</v>
          </cell>
          <cell r="Q24">
            <v>-2.2799999999999998</v>
          </cell>
          <cell r="R24" t="str">
            <v>㎡</v>
          </cell>
        </row>
        <row r="25">
          <cell r="A25" t="str">
            <v/>
          </cell>
          <cell r="D25" t="str">
            <v/>
          </cell>
          <cell r="G25" t="str">
            <v/>
          </cell>
          <cell r="J25" t="str">
            <v>建具</v>
          </cell>
          <cell r="K25" t="str">
            <v>SD7</v>
          </cell>
          <cell r="L25">
            <v>-3.42</v>
          </cell>
          <cell r="Q25">
            <v>-3.42</v>
          </cell>
          <cell r="R25" t="str">
            <v>㎡</v>
          </cell>
        </row>
        <row r="26">
          <cell r="A26" t="str">
            <v/>
          </cell>
          <cell r="D26" t="str">
            <v/>
          </cell>
          <cell r="J26" t="str">
            <v>建具</v>
          </cell>
          <cell r="K26" t="str">
            <v>AD5</v>
          </cell>
          <cell r="L26">
            <v>-4.1360000000000001</v>
          </cell>
          <cell r="Q26">
            <v>-4.1360000000000001</v>
          </cell>
          <cell r="R26" t="str">
            <v>㎡</v>
          </cell>
        </row>
        <row r="27">
          <cell r="A27" t="str">
            <v/>
          </cell>
          <cell r="D27" t="str">
            <v/>
          </cell>
          <cell r="G27" t="str">
            <v/>
          </cell>
          <cell r="J27" t="str">
            <v>建具</v>
          </cell>
          <cell r="K27" t="str">
            <v>SD11</v>
          </cell>
          <cell r="L27">
            <v>-6.08</v>
          </cell>
          <cell r="Q27">
            <v>-6.08</v>
          </cell>
          <cell r="R27" t="str">
            <v>㎡</v>
          </cell>
        </row>
        <row r="28">
          <cell r="A28" t="str">
            <v/>
          </cell>
          <cell r="D28" t="str">
            <v/>
          </cell>
          <cell r="J28" t="str">
            <v>建具</v>
          </cell>
          <cell r="K28" t="str">
            <v>AW11</v>
          </cell>
          <cell r="L28">
            <v>-3.42</v>
          </cell>
          <cell r="Q28">
            <v>-3.42</v>
          </cell>
          <cell r="R28" t="str">
            <v>㎡</v>
          </cell>
        </row>
        <row r="29">
          <cell r="A29" t="str">
            <v/>
          </cell>
          <cell r="D29" t="str">
            <v/>
          </cell>
          <cell r="G29" t="str">
            <v/>
          </cell>
          <cell r="J29" t="str">
            <v>A面</v>
          </cell>
          <cell r="K29" t="str">
            <v>OPEN</v>
          </cell>
          <cell r="L29" t="str">
            <v>1*(1.9-0.75)*-2</v>
          </cell>
          <cell r="Q29">
            <v>-2.2999999999999998</v>
          </cell>
          <cell r="R29" t="str">
            <v>㎡</v>
          </cell>
        </row>
        <row r="30">
          <cell r="A30" t="str">
            <v/>
          </cell>
          <cell r="D30" t="str">
            <v/>
          </cell>
          <cell r="J30" t="str">
            <v>D面</v>
          </cell>
          <cell r="K30" t="str">
            <v>OPEN</v>
          </cell>
          <cell r="L30" t="str">
            <v>1.95*(2.415-0.075)*-1</v>
          </cell>
          <cell r="Q30">
            <v>-4.5629999999999997</v>
          </cell>
          <cell r="R30" t="str">
            <v>㎡</v>
          </cell>
        </row>
        <row r="31">
          <cell r="A31" t="str">
            <v>既存面壁1</v>
          </cell>
          <cell r="D31" t="str">
            <v/>
          </cell>
          <cell r="G31" t="str">
            <v/>
          </cell>
          <cell r="L31">
            <v>0</v>
          </cell>
          <cell r="P31" t="str">
            <v>計</v>
          </cell>
          <cell r="Q31">
            <v>46.341000000000001</v>
          </cell>
          <cell r="R31" t="str">
            <v>㎡</v>
          </cell>
        </row>
        <row r="32">
          <cell r="A32" t="str">
            <v/>
          </cell>
          <cell r="D32" t="str">
            <v/>
          </cell>
          <cell r="L32">
            <v>0</v>
          </cell>
          <cell r="Q32" t="str">
            <v/>
          </cell>
          <cell r="R32" t="str">
            <v/>
          </cell>
        </row>
        <row r="33">
          <cell r="A33" t="str">
            <v/>
          </cell>
          <cell r="B33" t="str">
            <v>天井</v>
          </cell>
          <cell r="C33">
            <v>3</v>
          </cell>
          <cell r="D33" t="str">
            <v>有孔石膏ボード 9  EP</v>
          </cell>
          <cell r="G33" t="str">
            <v>(既存LGS面)</v>
          </cell>
          <cell r="J33" t="str">
            <v>S</v>
          </cell>
          <cell r="L33">
            <v>26.422499999999999</v>
          </cell>
          <cell r="Q33">
            <v>26.422499999999999</v>
          </cell>
          <cell r="R33" t="str">
            <v>㎡</v>
          </cell>
        </row>
        <row r="34">
          <cell r="A34" t="str">
            <v>天井3</v>
          </cell>
          <cell r="D34">
            <v>0</v>
          </cell>
          <cell r="L34">
            <v>0</v>
          </cell>
          <cell r="P34" t="str">
            <v>計</v>
          </cell>
          <cell r="Q34">
            <v>26.422499999999999</v>
          </cell>
          <cell r="R34" t="str">
            <v>㎡</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B37" t="str">
            <v>既存面天井</v>
          </cell>
          <cell r="D37" t="str">
            <v/>
          </cell>
          <cell r="G37" t="str">
            <v/>
          </cell>
          <cell r="J37" t="str">
            <v>S</v>
          </cell>
          <cell r="L37">
            <v>26.422499999999999</v>
          </cell>
          <cell r="Q37">
            <v>26.422499999999999</v>
          </cell>
          <cell r="R37" t="e">
            <v>#N/A</v>
          </cell>
        </row>
        <row r="38">
          <cell r="A38" t="str">
            <v>既存面天井</v>
          </cell>
          <cell r="D38" t="str">
            <v/>
          </cell>
          <cell r="L38">
            <v>0</v>
          </cell>
          <cell r="P38" t="str">
            <v>計</v>
          </cell>
          <cell r="Q38">
            <v>26.422499999999999</v>
          </cell>
          <cell r="R38" t="e">
            <v>#N/A</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廻縁</v>
          </cell>
          <cell r="C41">
            <v>2</v>
          </cell>
          <cell r="D41" t="str">
            <v xml:space="preserve">塩ビ廻縁  </v>
          </cell>
          <cell r="G41">
            <v>0</v>
          </cell>
          <cell r="J41" t="str">
            <v>L</v>
          </cell>
          <cell r="L41">
            <v>31</v>
          </cell>
          <cell r="Q41">
            <v>31</v>
          </cell>
          <cell r="R41" t="str">
            <v>m</v>
          </cell>
        </row>
        <row r="42">
          <cell r="A42" t="str">
            <v>廻縁2</v>
          </cell>
          <cell r="D42">
            <v>0</v>
          </cell>
          <cell r="L42">
            <v>0</v>
          </cell>
          <cell r="P42" t="str">
            <v>計</v>
          </cell>
          <cell r="Q42">
            <v>31</v>
          </cell>
          <cell r="R42" t="str">
            <v>m</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撤去(床)</v>
          </cell>
          <cell r="C45">
            <v>1</v>
          </cell>
          <cell r="D45" t="str">
            <v xml:space="preserve">ビニル床シート 2.5  </v>
          </cell>
          <cell r="G45">
            <v>0</v>
          </cell>
          <cell r="J45" t="str">
            <v>ﾀｲﾙｶｰﾍﾟｯﾄ面積</v>
          </cell>
          <cell r="L45">
            <v>26.422499999999999</v>
          </cell>
          <cell r="Q45">
            <v>26.422499999999999</v>
          </cell>
          <cell r="R45" t="str">
            <v>㎡</v>
          </cell>
        </row>
        <row r="46">
          <cell r="A46" t="str">
            <v>撤去(床)1</v>
          </cell>
          <cell r="D46" t="str">
            <v>発生材処分　混合物</v>
          </cell>
          <cell r="L46">
            <v>0</v>
          </cell>
          <cell r="P46" t="str">
            <v>計</v>
          </cell>
          <cell r="Q46">
            <v>0</v>
          </cell>
          <cell r="R46" t="str">
            <v>㎡</v>
          </cell>
        </row>
        <row r="47">
          <cell r="A47" t="str">
            <v/>
          </cell>
          <cell r="D47" t="str">
            <v/>
          </cell>
          <cell r="G47" t="str">
            <v/>
          </cell>
          <cell r="L47">
            <v>0</v>
          </cell>
          <cell r="Q47" t="str">
            <v/>
          </cell>
          <cell r="R47" t="str">
            <v/>
          </cell>
        </row>
        <row r="48">
          <cell r="A48" t="str">
            <v/>
          </cell>
          <cell r="D48" t="str">
            <v/>
          </cell>
          <cell r="L48">
            <v>0</v>
          </cell>
          <cell r="Q48" t="str">
            <v/>
          </cell>
          <cell r="R48" t="str">
            <v/>
          </cell>
        </row>
        <row r="49">
          <cell r="A49" t="str">
            <v/>
          </cell>
          <cell r="B49" t="str">
            <v>撤去(天井)</v>
          </cell>
          <cell r="C49">
            <v>5</v>
          </cell>
          <cell r="D49" t="str">
            <v xml:space="preserve">有孔石膏ボード 9撤去  </v>
          </cell>
          <cell r="G49">
            <v>0</v>
          </cell>
          <cell r="J49" t="str">
            <v>S</v>
          </cell>
          <cell r="L49">
            <v>26.422499999999999</v>
          </cell>
          <cell r="Q49">
            <v>26.422499999999999</v>
          </cell>
          <cell r="R49" t="str">
            <v>㎡</v>
          </cell>
        </row>
        <row r="50">
          <cell r="A50" t="str">
            <v>撤去(天井)5</v>
          </cell>
          <cell r="D50" t="str">
            <v>発生材処分　石膏ボード</v>
          </cell>
          <cell r="L50">
            <v>0</v>
          </cell>
          <cell r="P50" t="str">
            <v>計</v>
          </cell>
          <cell r="Q50">
            <v>0</v>
          </cell>
          <cell r="R50" t="str">
            <v>㎡</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B53" t="str">
            <v>発生材処分</v>
          </cell>
          <cell r="C53">
            <v>4</v>
          </cell>
          <cell r="D53" t="str">
            <v xml:space="preserve">混合物  </v>
          </cell>
          <cell r="G53">
            <v>0</v>
          </cell>
          <cell r="J53" t="str">
            <v>塩ビｼｰﾄ</v>
          </cell>
          <cell r="K53" t="str">
            <v>*0.0025</v>
          </cell>
          <cell r="L53">
            <v>6.6056249999999997E-2</v>
          </cell>
          <cell r="Q53">
            <v>6.6056249999999997E-2</v>
          </cell>
          <cell r="R53" t="str">
            <v>m3</v>
          </cell>
        </row>
        <row r="54">
          <cell r="A54" t="str">
            <v>発生材処分4</v>
          </cell>
          <cell r="D54">
            <v>0</v>
          </cell>
          <cell r="L54">
            <v>0</v>
          </cell>
          <cell r="P54" t="str">
            <v>計</v>
          </cell>
          <cell r="Q54">
            <v>0</v>
          </cell>
          <cell r="R54" t="str">
            <v>m3</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B57" t="str">
            <v>発生材処分</v>
          </cell>
          <cell r="C57">
            <v>5</v>
          </cell>
          <cell r="D57" t="str">
            <v xml:space="preserve">石膏ボード  </v>
          </cell>
          <cell r="G57">
            <v>0</v>
          </cell>
          <cell r="J57" t="str">
            <v>GB-P</v>
          </cell>
          <cell r="K57" t="str">
            <v>*0.09</v>
          </cell>
          <cell r="L57">
            <v>2.3780250000000001</v>
          </cell>
          <cell r="Q57">
            <v>2.3780250000000001</v>
          </cell>
          <cell r="R57" t="str">
            <v>m3</v>
          </cell>
        </row>
        <row r="58">
          <cell r="A58" t="str">
            <v>発生材処分5</v>
          </cell>
          <cell r="D58">
            <v>0</v>
          </cell>
          <cell r="L58">
            <v>0</v>
          </cell>
          <cell r="P58" t="str">
            <v>計</v>
          </cell>
          <cell r="Q58">
            <v>0</v>
          </cell>
          <cell r="R58" t="str">
            <v>m3</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4">
        <row r="7">
          <cell r="A7" t="str">
            <v/>
          </cell>
          <cell r="B7" t="str">
            <v>養生</v>
          </cell>
          <cell r="C7">
            <v>2</v>
          </cell>
          <cell r="D7" t="str">
            <v xml:space="preserve">内部複合改修  </v>
          </cell>
          <cell r="G7">
            <v>0</v>
          </cell>
          <cell r="J7" t="str">
            <v>S</v>
          </cell>
          <cell r="L7">
            <v>29.962499999999999</v>
          </cell>
          <cell r="Q7">
            <v>29.962499999999999</v>
          </cell>
          <cell r="R7" t="str">
            <v>㎡</v>
          </cell>
        </row>
        <row r="8">
          <cell r="A8" t="str">
            <v>養生2</v>
          </cell>
          <cell r="D8">
            <v>0</v>
          </cell>
          <cell r="L8">
            <v>0</v>
          </cell>
          <cell r="P8" t="str">
            <v>計</v>
          </cell>
          <cell r="Q8">
            <v>29.962499999999999</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29.962499999999999</v>
          </cell>
          <cell r="Q11">
            <v>29.962499999999999</v>
          </cell>
          <cell r="R11" t="str">
            <v>㎡</v>
          </cell>
        </row>
        <row r="12">
          <cell r="A12" t="str">
            <v>整理清掃片付2</v>
          </cell>
          <cell r="D12">
            <v>0</v>
          </cell>
          <cell r="L12">
            <v>0</v>
          </cell>
          <cell r="P12" t="str">
            <v>計</v>
          </cell>
          <cell r="Q12">
            <v>29.962499999999999</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29.962499999999999</v>
          </cell>
          <cell r="Q15">
            <v>29.962499999999999</v>
          </cell>
          <cell r="R15" t="str">
            <v>㎡</v>
          </cell>
        </row>
        <row r="16">
          <cell r="A16" t="str">
            <v>内部足場1</v>
          </cell>
          <cell r="D16">
            <v>0</v>
          </cell>
          <cell r="L16">
            <v>0</v>
          </cell>
          <cell r="P16" t="str">
            <v>計</v>
          </cell>
          <cell r="Q16">
            <v>29.962499999999999</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2</v>
          </cell>
          <cell r="D19" t="str">
            <v xml:space="preserve">建材畳  </v>
          </cell>
          <cell r="G19">
            <v>0</v>
          </cell>
          <cell r="L19">
            <v>20</v>
          </cell>
          <cell r="Q19">
            <v>20</v>
          </cell>
          <cell r="R19" t="str">
            <v>枚</v>
          </cell>
        </row>
        <row r="20">
          <cell r="A20" t="str">
            <v>床2</v>
          </cell>
          <cell r="D20">
            <v>0</v>
          </cell>
          <cell r="L20">
            <v>0</v>
          </cell>
          <cell r="P20" t="str">
            <v>計</v>
          </cell>
          <cell r="Q20">
            <v>20</v>
          </cell>
          <cell r="R20" t="str">
            <v>枚</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3</v>
          </cell>
          <cell r="D23" t="str">
            <v>ﾌﾛｰﾘﾝｸﾞ染み抜き  木部磨き</v>
          </cell>
          <cell r="G23" t="str">
            <v>ﾜｯｸｽ使用</v>
          </cell>
          <cell r="L23" t="str">
            <v>0.3*0.9*2</v>
          </cell>
          <cell r="Q23">
            <v>0.54</v>
          </cell>
          <cell r="R23" t="str">
            <v>㎡</v>
          </cell>
        </row>
        <row r="24">
          <cell r="A24" t="str">
            <v/>
          </cell>
          <cell r="D24">
            <v>0</v>
          </cell>
          <cell r="L24" t="str">
            <v>7.05*0.15</v>
          </cell>
          <cell r="Q24">
            <v>1.0574999999999999</v>
          </cell>
          <cell r="R24" t="str">
            <v>㎡</v>
          </cell>
        </row>
        <row r="25">
          <cell r="A25" t="str">
            <v>床3</v>
          </cell>
          <cell r="D25" t="str">
            <v/>
          </cell>
          <cell r="G25" t="str">
            <v/>
          </cell>
          <cell r="L25">
            <v>0</v>
          </cell>
          <cell r="P25" t="str">
            <v>計</v>
          </cell>
          <cell r="Q25">
            <v>1.5974999999999999</v>
          </cell>
          <cell r="R25" t="str">
            <v>㎡</v>
          </cell>
        </row>
        <row r="26">
          <cell r="A26" t="str">
            <v/>
          </cell>
          <cell r="D26" t="str">
            <v/>
          </cell>
          <cell r="L26">
            <v>0</v>
          </cell>
          <cell r="Q26" t="str">
            <v/>
          </cell>
          <cell r="R26" t="str">
            <v/>
          </cell>
        </row>
        <row r="27">
          <cell r="A27" t="str">
            <v/>
          </cell>
          <cell r="B27" t="str">
            <v>既存面壁</v>
          </cell>
          <cell r="C27">
            <v>3</v>
          </cell>
          <cell r="D27" t="str">
            <v>ｸﾛｽ  既ﾎﾞｰﾄﾞ面</v>
          </cell>
          <cell r="G27" t="str">
            <v>量産品</v>
          </cell>
          <cell r="J27" t="str">
            <v>M</v>
          </cell>
          <cell r="L27">
            <v>58.082000000000001</v>
          </cell>
          <cell r="Q27">
            <v>58.082000000000001</v>
          </cell>
          <cell r="R27" t="str">
            <v>㎡</v>
          </cell>
        </row>
        <row r="28">
          <cell r="A28" t="str">
            <v/>
          </cell>
          <cell r="D28">
            <v>0</v>
          </cell>
          <cell r="K28" t="str">
            <v>鴨居</v>
          </cell>
          <cell r="L28" t="str">
            <v>(7.05+4.25)*0.14*-2</v>
          </cell>
          <cell r="Q28">
            <v>-3.1640000000000006</v>
          </cell>
          <cell r="R28" t="str">
            <v>㎡</v>
          </cell>
        </row>
        <row r="29">
          <cell r="A29" t="str">
            <v/>
          </cell>
          <cell r="D29" t="str">
            <v/>
          </cell>
          <cell r="G29" t="str">
            <v/>
          </cell>
          <cell r="K29" t="str">
            <v>柱</v>
          </cell>
          <cell r="L29" t="str">
            <v>(2.57-0.14)*0.105*-3</v>
          </cell>
          <cell r="Q29">
            <v>-0.76544999999999996</v>
          </cell>
          <cell r="R29" t="str">
            <v>㎡</v>
          </cell>
        </row>
        <row r="30">
          <cell r="A30" t="str">
            <v/>
          </cell>
          <cell r="D30" t="str">
            <v/>
          </cell>
          <cell r="J30" t="str">
            <v>建具</v>
          </cell>
          <cell r="K30" t="str">
            <v>WD1</v>
          </cell>
          <cell r="L30">
            <v>-10.089099999999998</v>
          </cell>
          <cell r="Q30">
            <v>-10.0891</v>
          </cell>
          <cell r="R30" t="str">
            <v>㎡</v>
          </cell>
        </row>
        <row r="31">
          <cell r="A31" t="str">
            <v/>
          </cell>
          <cell r="D31" t="str">
            <v/>
          </cell>
          <cell r="G31" t="str">
            <v/>
          </cell>
          <cell r="J31" t="str">
            <v>建具</v>
          </cell>
          <cell r="K31" t="str">
            <v>WD2</v>
          </cell>
          <cell r="L31">
            <v>-4.0257000000000005</v>
          </cell>
          <cell r="Q31">
            <v>-4.0256999999999996</v>
          </cell>
          <cell r="R31" t="str">
            <v>㎡</v>
          </cell>
        </row>
        <row r="32">
          <cell r="A32" t="str">
            <v/>
          </cell>
          <cell r="D32" t="str">
            <v/>
          </cell>
          <cell r="J32" t="str">
            <v>建具</v>
          </cell>
          <cell r="K32" t="str">
            <v>WD3</v>
          </cell>
          <cell r="L32">
            <v>-3.0510000000000002</v>
          </cell>
          <cell r="Q32">
            <v>-3.0510000000000002</v>
          </cell>
          <cell r="R32" t="str">
            <v>㎡</v>
          </cell>
        </row>
        <row r="33">
          <cell r="A33" t="str">
            <v/>
          </cell>
          <cell r="D33" t="str">
            <v/>
          </cell>
          <cell r="G33" t="str">
            <v/>
          </cell>
          <cell r="J33" t="str">
            <v>建具</v>
          </cell>
          <cell r="K33" t="str">
            <v>WD4</v>
          </cell>
          <cell r="L33">
            <v>-1.53</v>
          </cell>
          <cell r="Q33">
            <v>-1.53</v>
          </cell>
          <cell r="R33" t="str">
            <v>㎡</v>
          </cell>
        </row>
        <row r="34">
          <cell r="A34" t="str">
            <v/>
          </cell>
          <cell r="D34" t="str">
            <v/>
          </cell>
          <cell r="J34" t="str">
            <v>建具</v>
          </cell>
          <cell r="K34" t="str">
            <v>WD5</v>
          </cell>
          <cell r="L34">
            <v>-1.7891999999999999</v>
          </cell>
          <cell r="Q34">
            <v>-1.7891999999999999</v>
          </cell>
          <cell r="R34" t="str">
            <v>㎡</v>
          </cell>
        </row>
        <row r="35">
          <cell r="A35" t="str">
            <v>既存面壁3</v>
          </cell>
          <cell r="D35" t="str">
            <v/>
          </cell>
          <cell r="G35" t="str">
            <v/>
          </cell>
          <cell r="L35">
            <v>0</v>
          </cell>
          <cell r="P35" t="str">
            <v>計</v>
          </cell>
          <cell r="Q35">
            <v>33.667549999999991</v>
          </cell>
          <cell r="R35" t="str">
            <v>㎡</v>
          </cell>
        </row>
        <row r="36">
          <cell r="A36" t="str">
            <v/>
          </cell>
          <cell r="D36" t="str">
            <v/>
          </cell>
          <cell r="L36">
            <v>0</v>
          </cell>
          <cell r="Q36" t="str">
            <v/>
          </cell>
          <cell r="R36" t="str">
            <v/>
          </cell>
        </row>
        <row r="37">
          <cell r="A37" t="str">
            <v/>
          </cell>
          <cell r="B37" t="str">
            <v>既存面壁</v>
          </cell>
          <cell r="C37">
            <v>6</v>
          </cell>
          <cell r="D37" t="str">
            <v xml:space="preserve">木部染み抜き、磨き  </v>
          </cell>
          <cell r="G37">
            <v>0</v>
          </cell>
          <cell r="K37" t="str">
            <v>鴨居</v>
          </cell>
          <cell r="L37" t="str">
            <v>(7.05+4.25)*0.14*2</v>
          </cell>
          <cell r="Q37">
            <v>3.1640000000000006</v>
          </cell>
          <cell r="R37" t="str">
            <v>㎡</v>
          </cell>
        </row>
        <row r="38">
          <cell r="A38" t="str">
            <v/>
          </cell>
          <cell r="D38">
            <v>0</v>
          </cell>
          <cell r="K38" t="str">
            <v>柱</v>
          </cell>
          <cell r="L38" t="str">
            <v>(2.57-0.14)*0.105*3</v>
          </cell>
          <cell r="Q38">
            <v>0.76544999999999996</v>
          </cell>
          <cell r="R38" t="str">
            <v>㎡</v>
          </cell>
        </row>
        <row r="39">
          <cell r="A39" t="str">
            <v>既存面壁6</v>
          </cell>
          <cell r="D39" t="str">
            <v/>
          </cell>
          <cell r="G39" t="str">
            <v/>
          </cell>
          <cell r="L39">
            <v>0</v>
          </cell>
          <cell r="P39" t="str">
            <v>計</v>
          </cell>
          <cell r="Q39">
            <v>3.9294500000000006</v>
          </cell>
          <cell r="R39" t="str">
            <v>㎡</v>
          </cell>
        </row>
        <row r="40">
          <cell r="A40" t="str">
            <v/>
          </cell>
          <cell r="D40" t="str">
            <v/>
          </cell>
          <cell r="L40">
            <v>0</v>
          </cell>
          <cell r="Q40" t="str">
            <v/>
          </cell>
          <cell r="R40" t="str">
            <v/>
          </cell>
        </row>
        <row r="41">
          <cell r="A41" t="str">
            <v/>
          </cell>
          <cell r="B41" t="str">
            <v>天井</v>
          </cell>
          <cell r="C41">
            <v>1</v>
          </cell>
          <cell r="D41" t="str">
            <v xml:space="preserve">杉柾化粧石膏ボード 9.5  </v>
          </cell>
          <cell r="G41" t="str">
            <v>(既存LGS面)</v>
          </cell>
          <cell r="J41" t="str">
            <v>S</v>
          </cell>
          <cell r="L41">
            <v>29.962499999999999</v>
          </cell>
          <cell r="Q41">
            <v>29.962499999999999</v>
          </cell>
          <cell r="R41" t="str">
            <v>㎡</v>
          </cell>
        </row>
        <row r="42">
          <cell r="A42" t="str">
            <v>天井1</v>
          </cell>
          <cell r="D42">
            <v>0</v>
          </cell>
          <cell r="L42">
            <v>0</v>
          </cell>
          <cell r="P42" t="str">
            <v>計</v>
          </cell>
          <cell r="Q42">
            <v>29.962499999999999</v>
          </cell>
          <cell r="R42" t="str">
            <v>㎡</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天井</v>
          </cell>
          <cell r="C45">
            <v>11</v>
          </cell>
          <cell r="D45" t="str">
            <v xml:space="preserve">直張用LGS  </v>
          </cell>
          <cell r="G45">
            <v>0</v>
          </cell>
          <cell r="J45" t="str">
            <v>既存建築化照明部分</v>
          </cell>
          <cell r="L45" t="str">
            <v>0.6*1.8*2</v>
          </cell>
          <cell r="Q45">
            <v>2.16</v>
          </cell>
          <cell r="R45" t="str">
            <v>㎡</v>
          </cell>
        </row>
        <row r="46">
          <cell r="A46" t="str">
            <v>天井11</v>
          </cell>
          <cell r="D46">
            <v>0</v>
          </cell>
          <cell r="L46">
            <v>0</v>
          </cell>
          <cell r="P46" t="str">
            <v>計</v>
          </cell>
          <cell r="Q46">
            <v>2.16</v>
          </cell>
          <cell r="R46" t="str">
            <v>㎡</v>
          </cell>
        </row>
        <row r="47">
          <cell r="A47" t="str">
            <v/>
          </cell>
          <cell r="D47" t="str">
            <v/>
          </cell>
          <cell r="G47" t="str">
            <v/>
          </cell>
          <cell r="L47">
            <v>0</v>
          </cell>
          <cell r="Q47" t="str">
            <v/>
          </cell>
          <cell r="R47" t="str">
            <v/>
          </cell>
        </row>
        <row r="48">
          <cell r="A48" t="str">
            <v/>
          </cell>
          <cell r="D48" t="str">
            <v/>
          </cell>
          <cell r="L48">
            <v>0</v>
          </cell>
          <cell r="Q48" t="str">
            <v/>
          </cell>
          <cell r="R48" t="str">
            <v/>
          </cell>
        </row>
        <row r="49">
          <cell r="A49" t="str">
            <v/>
          </cell>
          <cell r="B49" t="str">
            <v>撤去(床)</v>
          </cell>
          <cell r="C49">
            <v>3</v>
          </cell>
          <cell r="D49" t="str">
            <v xml:space="preserve">畳  </v>
          </cell>
          <cell r="G49">
            <v>0</v>
          </cell>
          <cell r="L49">
            <v>20</v>
          </cell>
          <cell r="Q49">
            <v>20</v>
          </cell>
          <cell r="R49" t="str">
            <v>枚</v>
          </cell>
        </row>
        <row r="50">
          <cell r="A50" t="str">
            <v>撤去(床)3</v>
          </cell>
          <cell r="D50" t="str">
            <v>発生材処分　混合物</v>
          </cell>
          <cell r="L50">
            <v>0</v>
          </cell>
          <cell r="P50" t="str">
            <v>計</v>
          </cell>
          <cell r="Q50">
            <v>20</v>
          </cell>
          <cell r="R50" t="str">
            <v>枚</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B53" t="str">
            <v>撤去(壁)</v>
          </cell>
          <cell r="C53">
            <v>1</v>
          </cell>
          <cell r="D53" t="str">
            <v xml:space="preserve">ビニルクロス撤去  </v>
          </cell>
          <cell r="G53">
            <v>0</v>
          </cell>
          <cell r="L53">
            <v>33.667549999999991</v>
          </cell>
          <cell r="Q53">
            <v>33.667549999999999</v>
          </cell>
          <cell r="R53" t="str">
            <v>㎡</v>
          </cell>
        </row>
        <row r="54">
          <cell r="A54" t="str">
            <v>撤去(壁)1</v>
          </cell>
          <cell r="D54" t="str">
            <v>発生材処分　混合物</v>
          </cell>
          <cell r="L54">
            <v>0</v>
          </cell>
          <cell r="P54" t="str">
            <v>計</v>
          </cell>
          <cell r="Q54">
            <v>33.667549999999999</v>
          </cell>
          <cell r="R54" t="str">
            <v>㎡</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B57" t="str">
            <v>撤去(天井)</v>
          </cell>
          <cell r="C57">
            <v>1</v>
          </cell>
          <cell r="D57" t="str">
            <v xml:space="preserve">杉柾化粧石膏ボード 9.5撤去  </v>
          </cell>
          <cell r="G57">
            <v>0</v>
          </cell>
          <cell r="J57" t="str">
            <v>S</v>
          </cell>
          <cell r="L57">
            <v>29.962499999999999</v>
          </cell>
          <cell r="Q57">
            <v>29.962499999999999</v>
          </cell>
          <cell r="R57" t="str">
            <v>㎡</v>
          </cell>
        </row>
        <row r="58">
          <cell r="A58" t="str">
            <v>撤去(天井)1</v>
          </cell>
          <cell r="D58" t="str">
            <v>発生材処分　石膏ボード</v>
          </cell>
          <cell r="L58">
            <v>0</v>
          </cell>
          <cell r="P58" t="str">
            <v>計</v>
          </cell>
          <cell r="Q58">
            <v>29.962499999999999</v>
          </cell>
          <cell r="R58" t="str">
            <v>㎡</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B61" t="str">
            <v>撤去(雑)</v>
          </cell>
          <cell r="C61">
            <v>4</v>
          </cell>
          <cell r="D61" t="str">
            <v xml:space="preserve">移動間仕切り撤去  </v>
          </cell>
          <cell r="G61">
            <v>0</v>
          </cell>
          <cell r="L61" t="str">
            <v>4.25*2.57</v>
          </cell>
          <cell r="Q61">
            <v>10.922499999999999</v>
          </cell>
          <cell r="R61" t="str">
            <v>㎡</v>
          </cell>
        </row>
        <row r="62">
          <cell r="A62" t="str">
            <v>撤去(雑)4</v>
          </cell>
          <cell r="D62">
            <v>0</v>
          </cell>
          <cell r="L62">
            <v>0</v>
          </cell>
          <cell r="P62" t="str">
            <v>計</v>
          </cell>
          <cell r="Q62">
            <v>10.922499999999999</v>
          </cell>
          <cell r="R62" t="str">
            <v>㎡</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B65" t="str">
            <v>発生材処分</v>
          </cell>
          <cell r="C65">
            <v>4</v>
          </cell>
          <cell r="D65" t="str">
            <v xml:space="preserve">混合物  </v>
          </cell>
          <cell r="G65">
            <v>0</v>
          </cell>
          <cell r="J65" t="str">
            <v>クロス</v>
          </cell>
          <cell r="K65" t="str">
            <v>*0.002</v>
          </cell>
          <cell r="L65">
            <v>6.7335099999999981E-2</v>
          </cell>
          <cell r="Q65">
            <v>6.7335099999999995E-2</v>
          </cell>
          <cell r="R65" t="str">
            <v>m3</v>
          </cell>
        </row>
        <row r="66">
          <cell r="A66" t="str">
            <v/>
          </cell>
          <cell r="D66">
            <v>0</v>
          </cell>
          <cell r="J66" t="str">
            <v>畳</v>
          </cell>
          <cell r="K66" t="str">
            <v>*0.055</v>
          </cell>
          <cell r="L66" t="str">
            <v>20*1.8*0.9*0.055</v>
          </cell>
          <cell r="Q66">
            <v>1.782</v>
          </cell>
          <cell r="R66" t="str">
            <v>m3</v>
          </cell>
        </row>
        <row r="67">
          <cell r="A67" t="str">
            <v>発生材処分4</v>
          </cell>
          <cell r="D67" t="str">
            <v/>
          </cell>
          <cell r="G67" t="str">
            <v/>
          </cell>
          <cell r="L67">
            <v>0</v>
          </cell>
          <cell r="P67" t="str">
            <v>計</v>
          </cell>
          <cell r="Q67">
            <v>1.8493351</v>
          </cell>
          <cell r="R67" t="str">
            <v>m3</v>
          </cell>
        </row>
        <row r="68">
          <cell r="A68" t="str">
            <v/>
          </cell>
          <cell r="D68" t="str">
            <v/>
          </cell>
          <cell r="L68">
            <v>0</v>
          </cell>
          <cell r="Q68" t="str">
            <v/>
          </cell>
          <cell r="R68" t="str">
            <v/>
          </cell>
        </row>
        <row r="69">
          <cell r="A69" t="str">
            <v/>
          </cell>
          <cell r="B69" t="str">
            <v>発生材処分</v>
          </cell>
          <cell r="C69">
            <v>5</v>
          </cell>
          <cell r="D69" t="str">
            <v xml:space="preserve">石膏ボード  </v>
          </cell>
          <cell r="G69">
            <v>0</v>
          </cell>
          <cell r="J69" t="str">
            <v>S</v>
          </cell>
          <cell r="K69" t="str">
            <v>*0.0095</v>
          </cell>
          <cell r="L69">
            <v>0.28464374999999997</v>
          </cell>
          <cell r="Q69">
            <v>0.28464374999999997</v>
          </cell>
          <cell r="R69" t="str">
            <v>m3</v>
          </cell>
        </row>
        <row r="70">
          <cell r="A70" t="str">
            <v>発生材処分5</v>
          </cell>
          <cell r="D70">
            <v>0</v>
          </cell>
          <cell r="L70">
            <v>0</v>
          </cell>
          <cell r="P70" t="str">
            <v>計</v>
          </cell>
          <cell r="Q70">
            <v>0.28464374999999997</v>
          </cell>
          <cell r="R70" t="str">
            <v>m3</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B73" t="str">
            <v>発生材処分</v>
          </cell>
          <cell r="C73">
            <v>1</v>
          </cell>
          <cell r="D73" t="str">
            <v xml:space="preserve">木クズ  </v>
          </cell>
          <cell r="G73">
            <v>0</v>
          </cell>
          <cell r="J73" t="str">
            <v>ﾊﾟｰﾃｨｼｮﾝ</v>
          </cell>
          <cell r="K73" t="str">
            <v>*0.03</v>
          </cell>
          <cell r="L73">
            <v>0.32767499999999999</v>
          </cell>
          <cell r="Q73">
            <v>0.32767499999999999</v>
          </cell>
          <cell r="R73" t="str">
            <v>m3</v>
          </cell>
        </row>
        <row r="74">
          <cell r="A74" t="str">
            <v>発生材処分1</v>
          </cell>
          <cell r="D74">
            <v>0</v>
          </cell>
          <cell r="L74">
            <v>0</v>
          </cell>
          <cell r="P74" t="str">
            <v>計</v>
          </cell>
          <cell r="Q74">
            <v>0.32767499999999999</v>
          </cell>
          <cell r="R74" t="str">
            <v>m3</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B77" t="str">
            <v>木製建具</v>
          </cell>
          <cell r="C77">
            <v>2</v>
          </cell>
          <cell r="D77" t="str">
            <v>襖張替  片面</v>
          </cell>
          <cell r="G77" t="str">
            <v>並級・新鳥ノ子</v>
          </cell>
          <cell r="K77" t="str">
            <v>H1</v>
          </cell>
          <cell r="L77">
            <v>2</v>
          </cell>
          <cell r="Q77">
            <v>2</v>
          </cell>
          <cell r="R77" t="str">
            <v>枚</v>
          </cell>
        </row>
        <row r="78">
          <cell r="A78" t="str">
            <v/>
          </cell>
          <cell r="D78">
            <v>0</v>
          </cell>
          <cell r="K78" t="str">
            <v>H4</v>
          </cell>
          <cell r="L78">
            <v>1</v>
          </cell>
          <cell r="Q78">
            <v>1</v>
          </cell>
          <cell r="R78" t="str">
            <v>枚</v>
          </cell>
        </row>
        <row r="79">
          <cell r="A79" t="str">
            <v>木製建具2</v>
          </cell>
          <cell r="D79" t="str">
            <v/>
          </cell>
          <cell r="G79" t="str">
            <v/>
          </cell>
          <cell r="L79">
            <v>0</v>
          </cell>
          <cell r="P79" t="str">
            <v>計</v>
          </cell>
          <cell r="Q79">
            <v>3</v>
          </cell>
          <cell r="R79" t="str">
            <v>枚</v>
          </cell>
        </row>
        <row r="80">
          <cell r="A80" t="str">
            <v/>
          </cell>
          <cell r="D80" t="str">
            <v/>
          </cell>
          <cell r="L80">
            <v>0</v>
          </cell>
          <cell r="Q80" t="str">
            <v/>
          </cell>
          <cell r="R80" t="str">
            <v/>
          </cell>
        </row>
        <row r="81">
          <cell r="A81" t="str">
            <v/>
          </cell>
          <cell r="B81" t="str">
            <v>木製建具</v>
          </cell>
          <cell r="C81">
            <v>3</v>
          </cell>
          <cell r="D81" t="str">
            <v>襖張替  両面</v>
          </cell>
          <cell r="G81" t="str">
            <v>並級・新鳥ノ子</v>
          </cell>
          <cell r="K81" t="str">
            <v>H2</v>
          </cell>
          <cell r="L81">
            <v>2</v>
          </cell>
          <cell r="Q81">
            <v>2</v>
          </cell>
          <cell r="R81" t="str">
            <v>枚</v>
          </cell>
        </row>
        <row r="82">
          <cell r="A82" t="str">
            <v/>
          </cell>
          <cell r="D82">
            <v>0</v>
          </cell>
          <cell r="K82" t="str">
            <v>H3</v>
          </cell>
          <cell r="L82">
            <v>1</v>
          </cell>
          <cell r="Q82">
            <v>1</v>
          </cell>
          <cell r="R82" t="str">
            <v>枚</v>
          </cell>
        </row>
        <row r="83">
          <cell r="A83" t="str">
            <v>木製建具3</v>
          </cell>
          <cell r="D83" t="str">
            <v/>
          </cell>
          <cell r="G83" t="str">
            <v/>
          </cell>
          <cell r="L83">
            <v>0</v>
          </cell>
          <cell r="P83" t="str">
            <v>計</v>
          </cell>
          <cell r="Q83">
            <v>3</v>
          </cell>
          <cell r="R83" t="str">
            <v>枚</v>
          </cell>
        </row>
        <row r="84">
          <cell r="A84" t="str">
            <v/>
          </cell>
          <cell r="D84" t="str">
            <v/>
          </cell>
          <cell r="L84">
            <v>0</v>
          </cell>
          <cell r="Q84" t="str">
            <v/>
          </cell>
          <cell r="R84" t="str">
            <v/>
          </cell>
        </row>
        <row r="85">
          <cell r="A85" t="str">
            <v/>
          </cell>
          <cell r="B85" t="str">
            <v>木製建具</v>
          </cell>
          <cell r="C85">
            <v>4</v>
          </cell>
          <cell r="D85" t="str">
            <v xml:space="preserve">障子紙張替  </v>
          </cell>
          <cell r="G85" t="str">
            <v>並級・公団障子紙</v>
          </cell>
          <cell r="K85" t="str">
            <v>P1</v>
          </cell>
          <cell r="L85">
            <v>4</v>
          </cell>
          <cell r="Q85">
            <v>4</v>
          </cell>
          <cell r="R85" t="str">
            <v>枚</v>
          </cell>
        </row>
        <row r="86">
          <cell r="A86" t="str">
            <v>木製建具4</v>
          </cell>
          <cell r="D86">
            <v>0</v>
          </cell>
          <cell r="L86">
            <v>0</v>
          </cell>
          <cell r="P86" t="str">
            <v>計</v>
          </cell>
          <cell r="Q86">
            <v>4</v>
          </cell>
          <cell r="R86" t="str">
            <v>枚</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B89" t="str">
            <v>木製建具</v>
          </cell>
          <cell r="C89">
            <v>5</v>
          </cell>
          <cell r="D89" t="str">
            <v>襖張替  小襖片面</v>
          </cell>
          <cell r="G89" t="str">
            <v>並級・新鳥ノ子</v>
          </cell>
          <cell r="K89" t="str">
            <v>H1</v>
          </cell>
          <cell r="L89">
            <v>2</v>
          </cell>
          <cell r="Q89">
            <v>2</v>
          </cell>
          <cell r="R89" t="str">
            <v>枚</v>
          </cell>
        </row>
        <row r="90">
          <cell r="A90" t="str">
            <v/>
          </cell>
          <cell r="D90">
            <v>0</v>
          </cell>
          <cell r="K90" t="str">
            <v>H4</v>
          </cell>
          <cell r="L90">
            <v>1</v>
          </cell>
          <cell r="Q90">
            <v>1</v>
          </cell>
          <cell r="R90" t="str">
            <v>枚</v>
          </cell>
        </row>
        <row r="91">
          <cell r="A91" t="str">
            <v>木製建具5</v>
          </cell>
          <cell r="D91" t="str">
            <v/>
          </cell>
          <cell r="G91" t="str">
            <v/>
          </cell>
          <cell r="L91">
            <v>0</v>
          </cell>
          <cell r="P91" t="str">
            <v>計</v>
          </cell>
          <cell r="Q91">
            <v>3</v>
          </cell>
          <cell r="R91" t="str">
            <v>枚</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5">
        <row r="7">
          <cell r="A7" t="str">
            <v/>
          </cell>
          <cell r="B7" t="str">
            <v>養生</v>
          </cell>
          <cell r="C7">
            <v>2</v>
          </cell>
          <cell r="D7" t="str">
            <v xml:space="preserve">内部複合改修  </v>
          </cell>
          <cell r="G7">
            <v>0</v>
          </cell>
          <cell r="J7" t="str">
            <v>S</v>
          </cell>
          <cell r="L7">
            <v>14.662500000000001</v>
          </cell>
          <cell r="Q7">
            <v>14.6625</v>
          </cell>
          <cell r="R7" t="str">
            <v>㎡</v>
          </cell>
        </row>
        <row r="8">
          <cell r="A8" t="str">
            <v>養生2</v>
          </cell>
          <cell r="D8">
            <v>0</v>
          </cell>
          <cell r="L8">
            <v>0</v>
          </cell>
          <cell r="P8" t="str">
            <v>計</v>
          </cell>
          <cell r="Q8">
            <v>14.6625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14.662500000000001</v>
          </cell>
          <cell r="Q11">
            <v>14.6625</v>
          </cell>
          <cell r="R11" t="str">
            <v>㎡</v>
          </cell>
        </row>
        <row r="12">
          <cell r="A12" t="str">
            <v>整理清掃片付2</v>
          </cell>
          <cell r="D12">
            <v>0</v>
          </cell>
          <cell r="L12">
            <v>0</v>
          </cell>
          <cell r="P12" t="str">
            <v>計</v>
          </cell>
          <cell r="Q12">
            <v>14.6625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14.662500000000001</v>
          </cell>
          <cell r="Q15">
            <v>14.6625</v>
          </cell>
          <cell r="R15" t="str">
            <v>㎡</v>
          </cell>
        </row>
        <row r="16">
          <cell r="A16" t="str">
            <v>内部足場1</v>
          </cell>
          <cell r="D16">
            <v>0</v>
          </cell>
          <cell r="L16">
            <v>0</v>
          </cell>
          <cell r="P16" t="str">
            <v>計</v>
          </cell>
          <cell r="Q16">
            <v>14.6625</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2</v>
          </cell>
          <cell r="D19" t="str">
            <v xml:space="preserve">建材畳  </v>
          </cell>
          <cell r="G19">
            <v>0</v>
          </cell>
          <cell r="L19">
            <v>10</v>
          </cell>
          <cell r="Q19">
            <v>10</v>
          </cell>
          <cell r="R19" t="str">
            <v>枚</v>
          </cell>
        </row>
        <row r="20">
          <cell r="A20" t="str">
            <v>床2</v>
          </cell>
          <cell r="D20">
            <v>0</v>
          </cell>
          <cell r="L20">
            <v>0</v>
          </cell>
          <cell r="P20" t="str">
            <v>計</v>
          </cell>
          <cell r="Q20">
            <v>10</v>
          </cell>
          <cell r="R20" t="str">
            <v>枚</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3</v>
          </cell>
          <cell r="D23" t="str">
            <v>ﾌﾛｰﾘﾝｸﾞ染み抜き  木部磨き</v>
          </cell>
          <cell r="G23" t="str">
            <v>ﾜｯｸｽ使用</v>
          </cell>
          <cell r="L23" t="str">
            <v>0.3*0.9*1</v>
          </cell>
          <cell r="Q23">
            <v>0.27</v>
          </cell>
          <cell r="R23" t="str">
            <v>㎡</v>
          </cell>
        </row>
        <row r="24">
          <cell r="A24" t="str">
            <v/>
          </cell>
          <cell r="D24">
            <v>0</v>
          </cell>
          <cell r="L24" t="str">
            <v>3.45*0.15</v>
          </cell>
          <cell r="Q24">
            <v>0.51749999999999996</v>
          </cell>
          <cell r="R24" t="str">
            <v>㎡</v>
          </cell>
        </row>
        <row r="25">
          <cell r="A25" t="str">
            <v>床3</v>
          </cell>
          <cell r="D25" t="str">
            <v/>
          </cell>
          <cell r="G25" t="str">
            <v/>
          </cell>
          <cell r="L25">
            <v>0</v>
          </cell>
          <cell r="P25" t="str">
            <v>計</v>
          </cell>
          <cell r="Q25">
            <v>0.78749999999999998</v>
          </cell>
          <cell r="R25" t="str">
            <v>㎡</v>
          </cell>
        </row>
        <row r="26">
          <cell r="A26" t="str">
            <v/>
          </cell>
          <cell r="D26" t="str">
            <v/>
          </cell>
          <cell r="L26">
            <v>0</v>
          </cell>
          <cell r="Q26" t="str">
            <v/>
          </cell>
          <cell r="R26" t="str">
            <v/>
          </cell>
        </row>
        <row r="27">
          <cell r="A27" t="str">
            <v/>
          </cell>
          <cell r="B27" t="str">
            <v>既存面壁</v>
          </cell>
          <cell r="C27">
            <v>3</v>
          </cell>
          <cell r="D27" t="str">
            <v>ｸﾛｽ  既ﾎﾞｰﾄﾞ面</v>
          </cell>
          <cell r="G27" t="str">
            <v>量産品</v>
          </cell>
          <cell r="J27" t="str">
            <v>M</v>
          </cell>
          <cell r="L27">
            <v>39.577999999999996</v>
          </cell>
          <cell r="Q27">
            <v>39.578000000000003</v>
          </cell>
          <cell r="R27" t="str">
            <v>㎡</v>
          </cell>
        </row>
        <row r="28">
          <cell r="A28" t="str">
            <v/>
          </cell>
          <cell r="D28">
            <v>0</v>
          </cell>
          <cell r="K28" t="str">
            <v>鴨居</v>
          </cell>
          <cell r="L28" t="str">
            <v>(3.45+4.25)*0.14*-2</v>
          </cell>
          <cell r="Q28">
            <v>-2.1560000000000001</v>
          </cell>
          <cell r="R28" t="str">
            <v>㎡</v>
          </cell>
        </row>
        <row r="29">
          <cell r="A29" t="str">
            <v/>
          </cell>
          <cell r="D29" t="str">
            <v/>
          </cell>
          <cell r="G29" t="str">
            <v/>
          </cell>
          <cell r="K29" t="str">
            <v>柱</v>
          </cell>
          <cell r="L29" t="str">
            <v>(2.57-0.14)*0.105*-1</v>
          </cell>
          <cell r="Q29">
            <v>-0.25514999999999999</v>
          </cell>
          <cell r="R29" t="str">
            <v>㎡</v>
          </cell>
        </row>
        <row r="30">
          <cell r="A30" t="str">
            <v/>
          </cell>
          <cell r="D30" t="str">
            <v/>
          </cell>
          <cell r="J30" t="str">
            <v>建具</v>
          </cell>
          <cell r="K30" t="str">
            <v>WD1</v>
          </cell>
          <cell r="L30">
            <v>-10.089099999999998</v>
          </cell>
          <cell r="Q30">
            <v>-10.0891</v>
          </cell>
          <cell r="R30" t="str">
            <v>㎡</v>
          </cell>
        </row>
        <row r="31">
          <cell r="A31" t="str">
            <v/>
          </cell>
          <cell r="D31" t="str">
            <v/>
          </cell>
          <cell r="G31" t="str">
            <v/>
          </cell>
          <cell r="J31" t="str">
            <v>建具</v>
          </cell>
          <cell r="K31" t="str">
            <v>WD2</v>
          </cell>
          <cell r="L31">
            <v>-4.0257000000000005</v>
          </cell>
          <cell r="Q31">
            <v>-4.0256999999999996</v>
          </cell>
          <cell r="R31" t="str">
            <v>㎡</v>
          </cell>
        </row>
        <row r="32">
          <cell r="A32" t="str">
            <v/>
          </cell>
          <cell r="D32" t="str">
            <v/>
          </cell>
          <cell r="J32" t="str">
            <v>建具</v>
          </cell>
          <cell r="K32" t="str">
            <v>WD3</v>
          </cell>
          <cell r="L32">
            <v>-3.0510000000000002</v>
          </cell>
          <cell r="Q32">
            <v>-3.0510000000000002</v>
          </cell>
          <cell r="R32" t="str">
            <v>㎡</v>
          </cell>
        </row>
        <row r="33">
          <cell r="A33" t="str">
            <v>既存面壁3</v>
          </cell>
          <cell r="D33" t="str">
            <v/>
          </cell>
          <cell r="G33" t="str">
            <v/>
          </cell>
          <cell r="L33">
            <v>0</v>
          </cell>
          <cell r="P33" t="str">
            <v>計</v>
          </cell>
          <cell r="Q33">
            <v>20.001049999999999</v>
          </cell>
          <cell r="R33" t="str">
            <v>㎡</v>
          </cell>
        </row>
        <row r="34">
          <cell r="A34" t="str">
            <v/>
          </cell>
          <cell r="D34" t="str">
            <v/>
          </cell>
          <cell r="L34">
            <v>0</v>
          </cell>
          <cell r="Q34" t="str">
            <v/>
          </cell>
          <cell r="R34" t="str">
            <v/>
          </cell>
        </row>
        <row r="35">
          <cell r="A35" t="str">
            <v/>
          </cell>
          <cell r="B35" t="str">
            <v>既存面壁</v>
          </cell>
          <cell r="C35">
            <v>6</v>
          </cell>
          <cell r="D35" t="str">
            <v xml:space="preserve">木部染み抜き、磨き  </v>
          </cell>
          <cell r="G35">
            <v>0</v>
          </cell>
          <cell r="K35" t="str">
            <v>鴨居</v>
          </cell>
          <cell r="L35" t="str">
            <v>(3.45+4.25)*0.14*2</v>
          </cell>
          <cell r="Q35">
            <v>2.1560000000000001</v>
          </cell>
          <cell r="R35" t="str">
            <v>㎡</v>
          </cell>
        </row>
        <row r="36">
          <cell r="A36" t="str">
            <v/>
          </cell>
          <cell r="D36">
            <v>0</v>
          </cell>
          <cell r="K36" t="str">
            <v>柱</v>
          </cell>
          <cell r="L36" t="str">
            <v>(2.57-0.14)*0.105*1</v>
          </cell>
          <cell r="Q36">
            <v>0.25514999999999999</v>
          </cell>
          <cell r="R36" t="str">
            <v>㎡</v>
          </cell>
        </row>
        <row r="37">
          <cell r="A37" t="str">
            <v>既存面壁6</v>
          </cell>
          <cell r="D37" t="str">
            <v/>
          </cell>
          <cell r="G37" t="str">
            <v/>
          </cell>
          <cell r="L37">
            <v>0</v>
          </cell>
          <cell r="P37" t="str">
            <v>計</v>
          </cell>
          <cell r="Q37">
            <v>2.4111500000000001</v>
          </cell>
          <cell r="R37" t="str">
            <v>㎡</v>
          </cell>
        </row>
        <row r="38">
          <cell r="A38" t="str">
            <v/>
          </cell>
          <cell r="D38" t="str">
            <v/>
          </cell>
          <cell r="L38">
            <v>0</v>
          </cell>
          <cell r="Q38" t="str">
            <v/>
          </cell>
          <cell r="R38" t="str">
            <v/>
          </cell>
        </row>
        <row r="39">
          <cell r="A39" t="str">
            <v/>
          </cell>
          <cell r="B39" t="str">
            <v>天井</v>
          </cell>
          <cell r="C39">
            <v>1</v>
          </cell>
          <cell r="D39" t="str">
            <v xml:space="preserve">杉柾化粧石膏ボード 9.5  </v>
          </cell>
          <cell r="G39" t="str">
            <v>(既存LGS面)</v>
          </cell>
          <cell r="J39" t="str">
            <v>S</v>
          </cell>
          <cell r="L39">
            <v>14.662500000000001</v>
          </cell>
          <cell r="Q39">
            <v>14.6625</v>
          </cell>
          <cell r="R39" t="str">
            <v>㎡</v>
          </cell>
        </row>
        <row r="40">
          <cell r="A40" t="str">
            <v>天井1</v>
          </cell>
          <cell r="D40">
            <v>0</v>
          </cell>
          <cell r="L40">
            <v>0</v>
          </cell>
          <cell r="P40" t="str">
            <v>計</v>
          </cell>
          <cell r="Q40">
            <v>14.6625</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天井</v>
          </cell>
          <cell r="C43">
            <v>11</v>
          </cell>
          <cell r="D43" t="str">
            <v xml:space="preserve">直張用LGS  </v>
          </cell>
          <cell r="G43">
            <v>0</v>
          </cell>
          <cell r="J43" t="str">
            <v>既存建築化照明部分</v>
          </cell>
          <cell r="L43" t="str">
            <v>0.6*1.8</v>
          </cell>
          <cell r="Q43">
            <v>1.08</v>
          </cell>
          <cell r="R43" t="str">
            <v>㎡</v>
          </cell>
        </row>
        <row r="44">
          <cell r="A44" t="str">
            <v>天井11</v>
          </cell>
          <cell r="D44">
            <v>0</v>
          </cell>
          <cell r="L44">
            <v>0</v>
          </cell>
          <cell r="P44" t="str">
            <v>計</v>
          </cell>
          <cell r="Q44">
            <v>1.08</v>
          </cell>
          <cell r="R44" t="str">
            <v>㎡</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撤去(床)</v>
          </cell>
          <cell r="C47">
            <v>3</v>
          </cell>
          <cell r="D47" t="str">
            <v xml:space="preserve">畳  </v>
          </cell>
          <cell r="G47">
            <v>0</v>
          </cell>
          <cell r="L47">
            <v>10</v>
          </cell>
          <cell r="Q47">
            <v>10</v>
          </cell>
          <cell r="R47" t="str">
            <v>枚</v>
          </cell>
        </row>
        <row r="48">
          <cell r="A48" t="str">
            <v>撤去(床)3</v>
          </cell>
          <cell r="D48" t="str">
            <v>発生材処分　混合物</v>
          </cell>
          <cell r="P48" t="str">
            <v>計</v>
          </cell>
          <cell r="Q48">
            <v>10</v>
          </cell>
          <cell r="R48" t="str">
            <v>枚</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撤去(壁)</v>
          </cell>
          <cell r="C51">
            <v>1</v>
          </cell>
          <cell r="D51" t="str">
            <v xml:space="preserve">ビニルクロス撤去  </v>
          </cell>
          <cell r="G51">
            <v>0</v>
          </cell>
          <cell r="J51" t="str">
            <v>M</v>
          </cell>
          <cell r="L51">
            <v>39.577999999999996</v>
          </cell>
          <cell r="Q51">
            <v>39.578000000000003</v>
          </cell>
          <cell r="R51" t="str">
            <v>㎡</v>
          </cell>
        </row>
        <row r="52">
          <cell r="A52" t="str">
            <v>撤去(壁)1</v>
          </cell>
          <cell r="D52" t="str">
            <v>発生材処分　混合物</v>
          </cell>
          <cell r="L52">
            <v>0</v>
          </cell>
          <cell r="P52" t="str">
            <v>計</v>
          </cell>
          <cell r="Q52">
            <v>39.578000000000003</v>
          </cell>
          <cell r="R52" t="str">
            <v>㎡</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B55" t="str">
            <v>撤去(天井)</v>
          </cell>
          <cell r="C55">
            <v>1</v>
          </cell>
          <cell r="D55" t="str">
            <v xml:space="preserve">杉柾化粧石膏ボード 9.5撤去  </v>
          </cell>
          <cell r="G55">
            <v>0</v>
          </cell>
          <cell r="J55" t="str">
            <v>S</v>
          </cell>
          <cell r="L55">
            <v>14.662500000000001</v>
          </cell>
          <cell r="Q55">
            <v>14.6625</v>
          </cell>
          <cell r="R55" t="str">
            <v>㎡</v>
          </cell>
        </row>
        <row r="56">
          <cell r="A56" t="str">
            <v>撤去(天井)1</v>
          </cell>
          <cell r="D56" t="str">
            <v>発生材処分　石膏ボード</v>
          </cell>
          <cell r="L56">
            <v>0</v>
          </cell>
          <cell r="P56" t="str">
            <v>計</v>
          </cell>
          <cell r="Q56">
            <v>14.6625</v>
          </cell>
          <cell r="R56" t="str">
            <v>㎡</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発生材処分</v>
          </cell>
          <cell r="C59">
            <v>4</v>
          </cell>
          <cell r="D59" t="str">
            <v xml:space="preserve">混合物  </v>
          </cell>
          <cell r="G59">
            <v>0</v>
          </cell>
          <cell r="J59" t="str">
            <v>クロス</v>
          </cell>
          <cell r="K59" t="str">
            <v>*0.002</v>
          </cell>
          <cell r="L59">
            <v>4.0002099999999999E-2</v>
          </cell>
          <cell r="Q59">
            <v>4.0002099999999999E-2</v>
          </cell>
          <cell r="R59" t="str">
            <v>m3</v>
          </cell>
        </row>
        <row r="60">
          <cell r="A60" t="str">
            <v/>
          </cell>
          <cell r="D60">
            <v>0</v>
          </cell>
          <cell r="J60" t="str">
            <v>畳</v>
          </cell>
          <cell r="K60" t="str">
            <v>*0.055</v>
          </cell>
          <cell r="L60" t="str">
            <v>10*1.8*0.9*0.055</v>
          </cell>
          <cell r="Q60">
            <v>0.89100000000000001</v>
          </cell>
          <cell r="R60" t="str">
            <v>m3</v>
          </cell>
        </row>
        <row r="61">
          <cell r="A61" t="str">
            <v>発生材処分4</v>
          </cell>
          <cell r="D61" t="str">
            <v/>
          </cell>
          <cell r="G61" t="str">
            <v/>
          </cell>
          <cell r="L61">
            <v>0</v>
          </cell>
          <cell r="P61" t="str">
            <v>計</v>
          </cell>
          <cell r="Q61">
            <v>0.93100210000000005</v>
          </cell>
          <cell r="R61" t="str">
            <v>m3</v>
          </cell>
        </row>
        <row r="62">
          <cell r="A62" t="str">
            <v/>
          </cell>
          <cell r="D62" t="str">
            <v/>
          </cell>
          <cell r="L62">
            <v>0</v>
          </cell>
          <cell r="Q62" t="str">
            <v/>
          </cell>
          <cell r="R62" t="str">
            <v/>
          </cell>
        </row>
        <row r="63">
          <cell r="A63" t="str">
            <v/>
          </cell>
          <cell r="B63" t="str">
            <v>発生材処分</v>
          </cell>
          <cell r="C63">
            <v>5</v>
          </cell>
          <cell r="D63" t="str">
            <v xml:space="preserve">石膏ボード  </v>
          </cell>
          <cell r="G63">
            <v>0</v>
          </cell>
          <cell r="J63" t="str">
            <v>S</v>
          </cell>
          <cell r="K63" t="str">
            <v>*0.0095</v>
          </cell>
          <cell r="L63">
            <v>0.13929375000000002</v>
          </cell>
          <cell r="Q63">
            <v>0.13929374999999999</v>
          </cell>
          <cell r="R63" t="str">
            <v>m3</v>
          </cell>
        </row>
        <row r="64">
          <cell r="A64" t="str">
            <v>発生材処分5</v>
          </cell>
          <cell r="D64">
            <v>0</v>
          </cell>
          <cell r="L64">
            <v>0</v>
          </cell>
          <cell r="P64" t="str">
            <v>計</v>
          </cell>
          <cell r="Q64">
            <v>0.13929374999999999</v>
          </cell>
          <cell r="R64" t="str">
            <v>m3</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B67" t="str">
            <v>木製建具</v>
          </cell>
          <cell r="C67">
            <v>2</v>
          </cell>
          <cell r="D67" t="str">
            <v>襖張替  片面</v>
          </cell>
          <cell r="G67" t="str">
            <v>並級・新鳥ノ子</v>
          </cell>
          <cell r="K67" t="str">
            <v>Ｈ2</v>
          </cell>
          <cell r="L67">
            <v>2</v>
          </cell>
          <cell r="Q67">
            <v>2</v>
          </cell>
          <cell r="R67" t="str">
            <v>枚</v>
          </cell>
        </row>
        <row r="68">
          <cell r="A68" t="str">
            <v>木製建具2</v>
          </cell>
          <cell r="D68">
            <v>0</v>
          </cell>
          <cell r="L68">
            <v>0</v>
          </cell>
          <cell r="P68" t="str">
            <v>計</v>
          </cell>
          <cell r="Q68">
            <v>2</v>
          </cell>
          <cell r="R68" t="str">
            <v>枚</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B71" t="str">
            <v>木製建具</v>
          </cell>
          <cell r="C71">
            <v>3</v>
          </cell>
          <cell r="D71" t="str">
            <v>襖張替  両面</v>
          </cell>
          <cell r="G71" t="str">
            <v>並級・新鳥ノ子</v>
          </cell>
          <cell r="K71" t="str">
            <v>Ｈ1</v>
          </cell>
          <cell r="L71">
            <v>2</v>
          </cell>
          <cell r="Q71">
            <v>2</v>
          </cell>
          <cell r="R71" t="str">
            <v>枚</v>
          </cell>
        </row>
        <row r="72">
          <cell r="A72" t="str">
            <v>木製建具3</v>
          </cell>
          <cell r="D72">
            <v>0</v>
          </cell>
          <cell r="L72">
            <v>0</v>
          </cell>
          <cell r="P72" t="str">
            <v>計</v>
          </cell>
          <cell r="Q72">
            <v>2</v>
          </cell>
          <cell r="R72" t="str">
            <v>枚</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B75" t="str">
            <v>木製建具</v>
          </cell>
          <cell r="C75">
            <v>4</v>
          </cell>
          <cell r="D75" t="str">
            <v xml:space="preserve">障子紙張替  </v>
          </cell>
          <cell r="G75" t="str">
            <v>並級・公団障子紙</v>
          </cell>
          <cell r="K75" t="str">
            <v>Ｐ1</v>
          </cell>
          <cell r="L75">
            <v>2</v>
          </cell>
          <cell r="Q75">
            <v>2</v>
          </cell>
          <cell r="R75" t="str">
            <v>枚</v>
          </cell>
        </row>
        <row r="76">
          <cell r="A76" t="str">
            <v>木製建具4</v>
          </cell>
          <cell r="D76">
            <v>0</v>
          </cell>
          <cell r="L76">
            <v>0</v>
          </cell>
          <cell r="P76" t="str">
            <v>計</v>
          </cell>
          <cell r="Q76">
            <v>2</v>
          </cell>
          <cell r="R76" t="str">
            <v>枚</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B79" t="str">
            <v>木製建具</v>
          </cell>
          <cell r="C79">
            <v>5</v>
          </cell>
          <cell r="D79" t="str">
            <v>襖張替  小襖片面</v>
          </cell>
          <cell r="G79" t="str">
            <v>並級・新鳥ノ子</v>
          </cell>
          <cell r="K79" t="str">
            <v>Ｈ1</v>
          </cell>
          <cell r="L79">
            <v>2</v>
          </cell>
          <cell r="Q79">
            <v>2</v>
          </cell>
          <cell r="R79" t="str">
            <v>枚</v>
          </cell>
        </row>
        <row r="80">
          <cell r="A80" t="str">
            <v>木製建具5</v>
          </cell>
          <cell r="D80">
            <v>0</v>
          </cell>
          <cell r="L80">
            <v>0</v>
          </cell>
          <cell r="P80" t="str">
            <v>計</v>
          </cell>
          <cell r="Q80">
            <v>2</v>
          </cell>
          <cell r="R80" t="str">
            <v>枚</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6">
        <row r="7">
          <cell r="A7" t="str">
            <v/>
          </cell>
          <cell r="B7" t="str">
            <v>養生</v>
          </cell>
          <cell r="C7">
            <v>2</v>
          </cell>
          <cell r="D7" t="str">
            <v xml:space="preserve">内部複合改修  </v>
          </cell>
          <cell r="G7">
            <v>0</v>
          </cell>
          <cell r="J7" t="str">
            <v>S</v>
          </cell>
          <cell r="L7">
            <v>1.53</v>
          </cell>
          <cell r="Q7">
            <v>1.53</v>
          </cell>
          <cell r="R7" t="str">
            <v>㎡</v>
          </cell>
        </row>
        <row r="8">
          <cell r="A8" t="str">
            <v>養生2</v>
          </cell>
          <cell r="D8">
            <v>0</v>
          </cell>
          <cell r="L8">
            <v>0</v>
          </cell>
          <cell r="P8" t="str">
            <v>計</v>
          </cell>
          <cell r="Q8">
            <v>1.53</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1.53</v>
          </cell>
          <cell r="Q11">
            <v>1.53</v>
          </cell>
          <cell r="R11" t="str">
            <v>㎡</v>
          </cell>
        </row>
        <row r="12">
          <cell r="A12" t="str">
            <v>整理清掃片付2</v>
          </cell>
          <cell r="D12">
            <v>0</v>
          </cell>
          <cell r="L12">
            <v>0</v>
          </cell>
          <cell r="P12" t="str">
            <v>計</v>
          </cell>
          <cell r="Q12">
            <v>1.53</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1.53</v>
          </cell>
          <cell r="Q15">
            <v>1.53</v>
          </cell>
          <cell r="R15" t="str">
            <v>㎡</v>
          </cell>
        </row>
        <row r="16">
          <cell r="A16" t="str">
            <v>内部足場1</v>
          </cell>
          <cell r="D16">
            <v>0</v>
          </cell>
          <cell r="L16">
            <v>0</v>
          </cell>
          <cell r="P16" t="str">
            <v>計</v>
          </cell>
          <cell r="Q16">
            <v>1.53</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D19" t="str">
            <v/>
          </cell>
          <cell r="G19" t="str">
            <v/>
          </cell>
          <cell r="L19">
            <v>0</v>
          </cell>
          <cell r="Q19" t="str">
            <v/>
          </cell>
          <cell r="R19" t="str">
            <v/>
          </cell>
        </row>
        <row r="20">
          <cell r="A20" t="str">
            <v/>
          </cell>
          <cell r="D20" t="str">
            <v/>
          </cell>
          <cell r="L20">
            <v>0</v>
          </cell>
          <cell r="Q20" t="str">
            <v/>
          </cell>
          <cell r="R20" t="str">
            <v/>
          </cell>
        </row>
        <row r="21">
          <cell r="A21" t="str">
            <v/>
          </cell>
          <cell r="B21" t="str">
            <v>床</v>
          </cell>
          <cell r="C21">
            <v>1</v>
          </cell>
          <cell r="D21" t="str">
            <v xml:space="preserve">タイルカーペット  </v>
          </cell>
          <cell r="G21">
            <v>0</v>
          </cell>
          <cell r="J21" t="str">
            <v>S</v>
          </cell>
          <cell r="L21">
            <v>1.53</v>
          </cell>
          <cell r="Q21">
            <v>1.53</v>
          </cell>
          <cell r="R21" t="str">
            <v>㎡</v>
          </cell>
        </row>
        <row r="22">
          <cell r="A22" t="str">
            <v>床1</v>
          </cell>
          <cell r="D22">
            <v>0</v>
          </cell>
          <cell r="L22">
            <v>0</v>
          </cell>
          <cell r="P22" t="str">
            <v>計</v>
          </cell>
          <cell r="Q22">
            <v>1.53</v>
          </cell>
          <cell r="R22" t="str">
            <v>㎡</v>
          </cell>
        </row>
        <row r="23">
          <cell r="A23" t="str">
            <v/>
          </cell>
          <cell r="D23" t="str">
            <v/>
          </cell>
          <cell r="G23" t="str">
            <v/>
          </cell>
          <cell r="L23">
            <v>0</v>
          </cell>
          <cell r="Q23" t="str">
            <v/>
          </cell>
          <cell r="R23" t="str">
            <v/>
          </cell>
        </row>
        <row r="24">
          <cell r="A24" t="str">
            <v/>
          </cell>
          <cell r="D24" t="str">
            <v/>
          </cell>
          <cell r="L24">
            <v>0</v>
          </cell>
          <cell r="Q24" t="str">
            <v/>
          </cell>
          <cell r="R24" t="str">
            <v/>
          </cell>
        </row>
        <row r="25">
          <cell r="A25" t="str">
            <v/>
          </cell>
          <cell r="B25" t="str">
            <v>既存面壁</v>
          </cell>
          <cell r="C25">
            <v>3</v>
          </cell>
          <cell r="D25" t="str">
            <v>ｸﾛｽ  既ﾎﾞｰﾄﾞ面</v>
          </cell>
          <cell r="G25" t="str">
            <v>量産品</v>
          </cell>
          <cell r="J25" t="str">
            <v>M</v>
          </cell>
          <cell r="L25">
            <v>14.013999999999999</v>
          </cell>
          <cell r="Q25">
            <v>14.013999999999999</v>
          </cell>
          <cell r="R25" t="str">
            <v>㎡</v>
          </cell>
        </row>
        <row r="26">
          <cell r="A26" t="str">
            <v/>
          </cell>
          <cell r="D26">
            <v>0</v>
          </cell>
          <cell r="J26" t="str">
            <v>建具</v>
          </cell>
          <cell r="K26" t="str">
            <v>SD11</v>
          </cell>
          <cell r="L26">
            <v>-1.52</v>
          </cell>
          <cell r="Q26">
            <v>-1.52</v>
          </cell>
          <cell r="R26" t="str">
            <v>㎡</v>
          </cell>
        </row>
        <row r="27">
          <cell r="A27" t="str">
            <v/>
          </cell>
          <cell r="D27" t="str">
            <v/>
          </cell>
          <cell r="G27" t="str">
            <v/>
          </cell>
          <cell r="J27" t="str">
            <v>建具</v>
          </cell>
          <cell r="K27" t="str">
            <v>WD3</v>
          </cell>
          <cell r="L27">
            <v>-3.0510000000000002</v>
          </cell>
          <cell r="Q27">
            <v>-3.0510000000000002</v>
          </cell>
          <cell r="R27" t="str">
            <v>㎡</v>
          </cell>
        </row>
        <row r="28">
          <cell r="A28" t="str">
            <v/>
          </cell>
          <cell r="D28" t="str">
            <v/>
          </cell>
          <cell r="K28" t="str">
            <v>OPEN</v>
          </cell>
          <cell r="L28" t="str">
            <v>1.695*0.75*-1</v>
          </cell>
          <cell r="Q28">
            <v>-1.27125</v>
          </cell>
          <cell r="R28" t="str">
            <v>㎡</v>
          </cell>
        </row>
        <row r="29">
          <cell r="A29" t="str">
            <v>既存面壁3</v>
          </cell>
          <cell r="D29" t="str">
            <v/>
          </cell>
          <cell r="G29" t="str">
            <v/>
          </cell>
          <cell r="L29">
            <v>0</v>
          </cell>
          <cell r="P29" t="str">
            <v>計</v>
          </cell>
          <cell r="Q29">
            <v>8.1717499999999994</v>
          </cell>
          <cell r="R29" t="str">
            <v>㎡</v>
          </cell>
        </row>
        <row r="30">
          <cell r="A30" t="str">
            <v/>
          </cell>
          <cell r="D30" t="str">
            <v/>
          </cell>
          <cell r="L30">
            <v>0</v>
          </cell>
          <cell r="Q30" t="str">
            <v/>
          </cell>
          <cell r="R30" t="str">
            <v/>
          </cell>
        </row>
        <row r="31">
          <cell r="A31" t="str">
            <v/>
          </cell>
          <cell r="B31" t="str">
            <v>木製建具</v>
          </cell>
          <cell r="C31">
            <v>1</v>
          </cell>
          <cell r="D31" t="str">
            <v xml:space="preserve">片開きフラッシュ戸  </v>
          </cell>
          <cell r="G31" t="str">
            <v>800*1900　ﾒﾗﾐﾝ化粧合板</v>
          </cell>
          <cell r="L31">
            <v>1</v>
          </cell>
          <cell r="Q31">
            <v>1</v>
          </cell>
          <cell r="R31" t="str">
            <v>カ所</v>
          </cell>
        </row>
        <row r="32">
          <cell r="A32" t="str">
            <v>木製建具1</v>
          </cell>
          <cell r="D32">
            <v>0</v>
          </cell>
          <cell r="L32">
            <v>0</v>
          </cell>
          <cell r="P32" t="str">
            <v>計</v>
          </cell>
          <cell r="Q32">
            <v>1</v>
          </cell>
          <cell r="R32" t="str">
            <v>カ所</v>
          </cell>
        </row>
        <row r="33">
          <cell r="A33" t="str">
            <v/>
          </cell>
          <cell r="D33" t="str">
            <v/>
          </cell>
          <cell r="G33" t="str">
            <v/>
          </cell>
          <cell r="L33">
            <v>0</v>
          </cell>
          <cell r="Q33" t="str">
            <v/>
          </cell>
          <cell r="R33" t="str">
            <v/>
          </cell>
        </row>
        <row r="34">
          <cell r="A34" t="str">
            <v/>
          </cell>
          <cell r="D34" t="str">
            <v/>
          </cell>
          <cell r="L34">
            <v>0</v>
          </cell>
          <cell r="Q34" t="str">
            <v/>
          </cell>
          <cell r="R34" t="str">
            <v/>
          </cell>
        </row>
        <row r="35">
          <cell r="A35" t="str">
            <v/>
          </cell>
          <cell r="B35" t="str">
            <v>撤去(床)</v>
          </cell>
          <cell r="C35">
            <v>1</v>
          </cell>
          <cell r="D35" t="str">
            <v xml:space="preserve">ビニル床シート 2.5  </v>
          </cell>
          <cell r="G35">
            <v>0</v>
          </cell>
          <cell r="J35" t="str">
            <v>S</v>
          </cell>
          <cell r="L35">
            <v>1.53</v>
          </cell>
          <cell r="Q35">
            <v>1.53</v>
          </cell>
          <cell r="R35" t="str">
            <v>㎡</v>
          </cell>
        </row>
        <row r="36">
          <cell r="A36" t="str">
            <v>撤去(床)1</v>
          </cell>
          <cell r="D36" t="str">
            <v>発生材処分　混合物</v>
          </cell>
          <cell r="L36">
            <v>0</v>
          </cell>
          <cell r="P36" t="str">
            <v>計</v>
          </cell>
          <cell r="Q36">
            <v>1.53</v>
          </cell>
          <cell r="R36" t="str">
            <v>㎡</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B39" t="str">
            <v>撤去(壁)</v>
          </cell>
          <cell r="C39">
            <v>1</v>
          </cell>
          <cell r="D39" t="str">
            <v xml:space="preserve">ビニルクロス撤去  </v>
          </cell>
          <cell r="G39">
            <v>0</v>
          </cell>
          <cell r="J39" t="str">
            <v>M</v>
          </cell>
          <cell r="L39">
            <v>14.013999999999999</v>
          </cell>
          <cell r="Q39">
            <v>14.013999999999999</v>
          </cell>
          <cell r="R39" t="str">
            <v>㎡</v>
          </cell>
        </row>
        <row r="40">
          <cell r="A40" t="str">
            <v>撤去(壁)1</v>
          </cell>
          <cell r="D40" t="str">
            <v>発生材処分　混合物</v>
          </cell>
          <cell r="L40">
            <v>0</v>
          </cell>
          <cell r="P40" t="str">
            <v>計</v>
          </cell>
          <cell r="Q40">
            <v>14.013999999999999</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撤去(雑)</v>
          </cell>
          <cell r="C43">
            <v>3</v>
          </cell>
          <cell r="D43" t="str">
            <v>鋼製建具撤去  扉のみ</v>
          </cell>
          <cell r="G43">
            <v>0</v>
          </cell>
          <cell r="J43" t="str">
            <v>建具</v>
          </cell>
          <cell r="K43" t="str">
            <v>SD11</v>
          </cell>
          <cell r="L43">
            <v>0</v>
          </cell>
          <cell r="Q43" t="str">
            <v/>
          </cell>
          <cell r="R43" t="str">
            <v/>
          </cell>
        </row>
        <row r="44">
          <cell r="A44" t="str">
            <v>撤去(雑)3</v>
          </cell>
          <cell r="D44">
            <v>0</v>
          </cell>
          <cell r="L44">
            <v>0</v>
          </cell>
          <cell r="P44" t="str">
            <v>計</v>
          </cell>
          <cell r="Q44">
            <v>0</v>
          </cell>
          <cell r="R44" t="str">
            <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発生材処分</v>
          </cell>
          <cell r="C47">
            <v>4</v>
          </cell>
          <cell r="D47" t="str">
            <v xml:space="preserve">混合物  </v>
          </cell>
          <cell r="G47">
            <v>0</v>
          </cell>
          <cell r="J47" t="str">
            <v>クロス</v>
          </cell>
          <cell r="K47" t="str">
            <v>*0.002</v>
          </cell>
          <cell r="L47">
            <v>1.63435E-2</v>
          </cell>
          <cell r="Q47">
            <v>1.63435E-2</v>
          </cell>
          <cell r="R47" t="str">
            <v>m3</v>
          </cell>
        </row>
        <row r="48">
          <cell r="A48" t="str">
            <v/>
          </cell>
          <cell r="D48">
            <v>0</v>
          </cell>
          <cell r="J48" t="str">
            <v>塩ビｼｰﾄ</v>
          </cell>
          <cell r="K48" t="str">
            <v>*0.0025</v>
          </cell>
          <cell r="L48">
            <v>3.8250000000000003E-3</v>
          </cell>
          <cell r="Q48">
            <v>3.8249999999999998E-3</v>
          </cell>
          <cell r="R48" t="str">
            <v>m3</v>
          </cell>
        </row>
        <row r="49">
          <cell r="A49" t="str">
            <v>発生材処分4</v>
          </cell>
          <cell r="D49" t="str">
            <v/>
          </cell>
          <cell r="G49" t="str">
            <v/>
          </cell>
          <cell r="L49">
            <v>0</v>
          </cell>
          <cell r="P49" t="str">
            <v>計</v>
          </cell>
          <cell r="Q49">
            <v>2.0168499999999999E-2</v>
          </cell>
          <cell r="R49" t="str">
            <v>m3</v>
          </cell>
        </row>
        <row r="50">
          <cell r="A50" t="str">
            <v/>
          </cell>
          <cell r="D50" t="str">
            <v/>
          </cell>
          <cell r="L50">
            <v>0</v>
          </cell>
          <cell r="Q50" t="str">
            <v/>
          </cell>
          <cell r="R50" t="str">
            <v/>
          </cell>
        </row>
        <row r="51">
          <cell r="A51" t="str">
            <v/>
          </cell>
          <cell r="B51" t="str">
            <v>発生材処分</v>
          </cell>
          <cell r="C51">
            <v>2</v>
          </cell>
          <cell r="D51" t="str">
            <v xml:space="preserve">金クズ  </v>
          </cell>
          <cell r="G51">
            <v>0</v>
          </cell>
          <cell r="J51" t="str">
            <v>SD</v>
          </cell>
          <cell r="K51" t="str">
            <v>*0.015</v>
          </cell>
          <cell r="L51" t="str">
            <v>0.8*1.9*0.015*0</v>
          </cell>
          <cell r="Q51">
            <v>0</v>
          </cell>
          <cell r="R51" t="str">
            <v>m3</v>
          </cell>
        </row>
        <row r="52">
          <cell r="A52" t="str">
            <v>発生材処分2</v>
          </cell>
          <cell r="D52">
            <v>0</v>
          </cell>
          <cell r="L52">
            <v>0</v>
          </cell>
          <cell r="P52" t="str">
            <v>計</v>
          </cell>
          <cell r="Q52">
            <v>0</v>
          </cell>
          <cell r="R52" t="str">
            <v>m3</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7">
        <row r="7">
          <cell r="A7" t="str">
            <v/>
          </cell>
          <cell r="B7" t="str">
            <v>養生</v>
          </cell>
          <cell r="C7">
            <v>2</v>
          </cell>
          <cell r="D7" t="str">
            <v xml:space="preserve">内部複合改修  </v>
          </cell>
          <cell r="G7">
            <v>0</v>
          </cell>
          <cell r="J7" t="str">
            <v>S</v>
          </cell>
          <cell r="L7">
            <v>1.125</v>
          </cell>
          <cell r="Q7">
            <v>1.125</v>
          </cell>
          <cell r="R7" t="str">
            <v>㎡</v>
          </cell>
        </row>
        <row r="8">
          <cell r="A8" t="str">
            <v>養生2</v>
          </cell>
          <cell r="D8">
            <v>0</v>
          </cell>
          <cell r="L8">
            <v>0</v>
          </cell>
          <cell r="P8" t="str">
            <v>計</v>
          </cell>
          <cell r="Q8">
            <v>1.125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1.125</v>
          </cell>
          <cell r="Q11">
            <v>1.125</v>
          </cell>
          <cell r="R11" t="str">
            <v>㎡</v>
          </cell>
        </row>
        <row r="12">
          <cell r="A12" t="str">
            <v>整理清掃片付2</v>
          </cell>
          <cell r="D12">
            <v>0</v>
          </cell>
          <cell r="L12">
            <v>0</v>
          </cell>
          <cell r="P12" t="str">
            <v>計</v>
          </cell>
          <cell r="Q12">
            <v>1.125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1.125</v>
          </cell>
          <cell r="Q15">
            <v>1.125</v>
          </cell>
          <cell r="R15" t="str">
            <v>㎡</v>
          </cell>
        </row>
        <row r="16">
          <cell r="A16" t="str">
            <v>内部足場1</v>
          </cell>
          <cell r="D16">
            <v>0</v>
          </cell>
          <cell r="L16">
            <v>0</v>
          </cell>
          <cell r="P16" t="str">
            <v>計</v>
          </cell>
          <cell r="Q16">
            <v>1.125</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1.125</v>
          </cell>
          <cell r="Q19">
            <v>1.125</v>
          </cell>
          <cell r="R19" t="str">
            <v>㎡</v>
          </cell>
        </row>
        <row r="20">
          <cell r="A20" t="str">
            <v>床1</v>
          </cell>
          <cell r="D20">
            <v>0</v>
          </cell>
          <cell r="L20">
            <v>0</v>
          </cell>
          <cell r="P20" t="str">
            <v>計</v>
          </cell>
          <cell r="Q20">
            <v>1.125</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3</v>
          </cell>
          <cell r="D23" t="str">
            <v>ｸﾛｽ  既ﾎﾞｰﾄﾞ面</v>
          </cell>
          <cell r="G23" t="str">
            <v>量産品</v>
          </cell>
          <cell r="J23" t="str">
            <v>M</v>
          </cell>
          <cell r="L23">
            <v>11.588499999999998</v>
          </cell>
          <cell r="Q23">
            <v>11.5885</v>
          </cell>
          <cell r="R23" t="str">
            <v>㎡</v>
          </cell>
        </row>
        <row r="24">
          <cell r="A24" t="str">
            <v/>
          </cell>
          <cell r="D24">
            <v>0</v>
          </cell>
          <cell r="J24" t="str">
            <v>建具</v>
          </cell>
          <cell r="K24" t="str">
            <v>SD11</v>
          </cell>
          <cell r="L24">
            <v>-1.52</v>
          </cell>
          <cell r="Q24">
            <v>-1.52</v>
          </cell>
          <cell r="R24" t="str">
            <v>㎡</v>
          </cell>
        </row>
        <row r="25">
          <cell r="A25" t="str">
            <v/>
          </cell>
          <cell r="D25" t="str">
            <v/>
          </cell>
          <cell r="G25" t="str">
            <v/>
          </cell>
          <cell r="J25" t="str">
            <v>建具</v>
          </cell>
          <cell r="K25" t="str">
            <v>WD4</v>
          </cell>
          <cell r="L25">
            <v>-1.53</v>
          </cell>
          <cell r="Q25">
            <v>-1.53</v>
          </cell>
          <cell r="R25" t="str">
            <v>㎡</v>
          </cell>
        </row>
        <row r="26">
          <cell r="A26" t="str">
            <v/>
          </cell>
          <cell r="D26" t="str">
            <v/>
          </cell>
          <cell r="K26" t="str">
            <v>OPEN</v>
          </cell>
          <cell r="L26" t="str">
            <v>0.85*0.75*-1</v>
          </cell>
          <cell r="Q26">
            <v>-0.63749999999999996</v>
          </cell>
          <cell r="R26" t="str">
            <v>㎡</v>
          </cell>
        </row>
        <row r="27">
          <cell r="A27" t="str">
            <v>既存面壁3</v>
          </cell>
          <cell r="D27" t="str">
            <v/>
          </cell>
          <cell r="G27" t="str">
            <v/>
          </cell>
          <cell r="L27">
            <v>0</v>
          </cell>
          <cell r="P27" t="str">
            <v>計</v>
          </cell>
          <cell r="Q27">
            <v>7.9010000000000007</v>
          </cell>
          <cell r="R27" t="str">
            <v>㎡</v>
          </cell>
        </row>
        <row r="28">
          <cell r="A28" t="str">
            <v/>
          </cell>
          <cell r="D28" t="str">
            <v/>
          </cell>
          <cell r="L28">
            <v>0</v>
          </cell>
          <cell r="Q28" t="str">
            <v/>
          </cell>
          <cell r="R28" t="str">
            <v/>
          </cell>
        </row>
        <row r="29">
          <cell r="A29" t="str">
            <v/>
          </cell>
          <cell r="B29" t="str">
            <v>木製建具</v>
          </cell>
          <cell r="C29">
            <v>1</v>
          </cell>
          <cell r="D29" t="str">
            <v xml:space="preserve">片開きフラッシュ戸  </v>
          </cell>
          <cell r="G29" t="str">
            <v>800*1900　ﾒﾗﾐﾝ化粧合板</v>
          </cell>
          <cell r="L29">
            <v>1</v>
          </cell>
          <cell r="Q29">
            <v>1</v>
          </cell>
          <cell r="R29" t="str">
            <v>カ所</v>
          </cell>
        </row>
        <row r="30">
          <cell r="A30" t="str">
            <v>木製建具1</v>
          </cell>
          <cell r="D30">
            <v>0</v>
          </cell>
          <cell r="L30">
            <v>0</v>
          </cell>
          <cell r="P30" t="str">
            <v>計</v>
          </cell>
          <cell r="Q30">
            <v>1</v>
          </cell>
          <cell r="R30" t="str">
            <v>カ所</v>
          </cell>
        </row>
        <row r="31">
          <cell r="A31" t="str">
            <v/>
          </cell>
          <cell r="D31" t="str">
            <v/>
          </cell>
          <cell r="G31" t="str">
            <v/>
          </cell>
          <cell r="L31">
            <v>0</v>
          </cell>
          <cell r="Q31" t="str">
            <v/>
          </cell>
          <cell r="R31" t="str">
            <v/>
          </cell>
        </row>
        <row r="32">
          <cell r="A32" t="str">
            <v/>
          </cell>
          <cell r="D32" t="str">
            <v/>
          </cell>
          <cell r="L32">
            <v>0</v>
          </cell>
          <cell r="Q32" t="str">
            <v/>
          </cell>
          <cell r="R32" t="str">
            <v/>
          </cell>
        </row>
        <row r="33">
          <cell r="A33" t="str">
            <v/>
          </cell>
          <cell r="B33" t="str">
            <v>撤去(床)</v>
          </cell>
          <cell r="C33">
            <v>1</v>
          </cell>
          <cell r="D33" t="str">
            <v xml:space="preserve">ビニル床シート 2.5  </v>
          </cell>
          <cell r="G33">
            <v>0</v>
          </cell>
          <cell r="J33" t="str">
            <v>S</v>
          </cell>
          <cell r="L33">
            <v>1.125</v>
          </cell>
          <cell r="Q33">
            <v>1.125</v>
          </cell>
          <cell r="R33" t="str">
            <v>㎡</v>
          </cell>
        </row>
        <row r="34">
          <cell r="A34" t="str">
            <v>撤去(床)1</v>
          </cell>
          <cell r="D34" t="str">
            <v>発生材処分　混合物</v>
          </cell>
          <cell r="L34">
            <v>0</v>
          </cell>
          <cell r="P34" t="str">
            <v>計</v>
          </cell>
          <cell r="Q34">
            <v>1.125</v>
          </cell>
          <cell r="R34" t="str">
            <v>㎡</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B37" t="str">
            <v>撤去(壁)</v>
          </cell>
          <cell r="C37">
            <v>1</v>
          </cell>
          <cell r="D37" t="str">
            <v xml:space="preserve">ビニルクロス撤去  </v>
          </cell>
          <cell r="G37">
            <v>0</v>
          </cell>
          <cell r="J37" t="str">
            <v>M</v>
          </cell>
          <cell r="L37">
            <v>11.588499999999998</v>
          </cell>
          <cell r="Q37">
            <v>11.5885</v>
          </cell>
          <cell r="R37" t="str">
            <v>㎡</v>
          </cell>
        </row>
        <row r="38">
          <cell r="A38" t="str">
            <v>撤去(壁)1</v>
          </cell>
          <cell r="D38" t="str">
            <v>発生材処分　混合物</v>
          </cell>
          <cell r="L38">
            <v>0</v>
          </cell>
          <cell r="P38" t="str">
            <v>計</v>
          </cell>
          <cell r="Q38">
            <v>11.5885</v>
          </cell>
          <cell r="R38" t="str">
            <v>㎡</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撤去(雑)</v>
          </cell>
          <cell r="C41">
            <v>3</v>
          </cell>
          <cell r="D41" t="str">
            <v>鋼製建具撤去  扉のみ</v>
          </cell>
          <cell r="G41">
            <v>0</v>
          </cell>
          <cell r="J41" t="str">
            <v>建具</v>
          </cell>
          <cell r="K41" t="str">
            <v>SD11</v>
          </cell>
          <cell r="L41" t="str">
            <v>0.8*1.9*0</v>
          </cell>
          <cell r="Q41">
            <v>0</v>
          </cell>
          <cell r="R41" t="str">
            <v>㎡</v>
          </cell>
        </row>
        <row r="42">
          <cell r="A42" t="str">
            <v>撤去(雑)3</v>
          </cell>
          <cell r="D42">
            <v>0</v>
          </cell>
          <cell r="L42">
            <v>0</v>
          </cell>
          <cell r="P42" t="str">
            <v>計</v>
          </cell>
          <cell r="Q42">
            <v>0</v>
          </cell>
          <cell r="R42" t="str">
            <v>㎡</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発生材処分</v>
          </cell>
          <cell r="C45">
            <v>4</v>
          </cell>
          <cell r="D45" t="str">
            <v xml:space="preserve">混合物  </v>
          </cell>
          <cell r="G45">
            <v>0</v>
          </cell>
          <cell r="J45" t="str">
            <v>クロス</v>
          </cell>
          <cell r="K45" t="str">
            <v>*0.002</v>
          </cell>
          <cell r="L45">
            <v>1.5802E-2</v>
          </cell>
          <cell r="Q45">
            <v>1.5802E-2</v>
          </cell>
          <cell r="R45" t="str">
            <v>m3</v>
          </cell>
        </row>
        <row r="46">
          <cell r="A46" t="str">
            <v/>
          </cell>
          <cell r="D46">
            <v>0</v>
          </cell>
          <cell r="J46" t="str">
            <v>塩ビｼｰﾄ</v>
          </cell>
          <cell r="K46" t="str">
            <v>*0.0025</v>
          </cell>
          <cell r="L46">
            <v>2.8124999999999999E-3</v>
          </cell>
          <cell r="Q46">
            <v>2.8124999999999999E-3</v>
          </cell>
          <cell r="R46" t="str">
            <v>m3</v>
          </cell>
        </row>
        <row r="47">
          <cell r="A47" t="str">
            <v>発生材処分4</v>
          </cell>
          <cell r="D47" t="str">
            <v/>
          </cell>
          <cell r="G47" t="str">
            <v/>
          </cell>
          <cell r="L47">
            <v>0</v>
          </cell>
          <cell r="P47" t="str">
            <v>計</v>
          </cell>
          <cell r="Q47">
            <v>1.8614499999999999E-2</v>
          </cell>
          <cell r="R47" t="str">
            <v>m3</v>
          </cell>
        </row>
        <row r="48">
          <cell r="A48" t="str">
            <v/>
          </cell>
          <cell r="D48" t="str">
            <v/>
          </cell>
          <cell r="L48">
            <v>0</v>
          </cell>
          <cell r="Q48" t="str">
            <v/>
          </cell>
          <cell r="R48" t="str">
            <v/>
          </cell>
        </row>
        <row r="49">
          <cell r="A49" t="str">
            <v/>
          </cell>
          <cell r="B49" t="str">
            <v>発生材処分</v>
          </cell>
          <cell r="C49">
            <v>2</v>
          </cell>
          <cell r="D49" t="str">
            <v xml:space="preserve">金クズ  </v>
          </cell>
          <cell r="G49">
            <v>0</v>
          </cell>
          <cell r="J49" t="str">
            <v>SD</v>
          </cell>
          <cell r="K49" t="str">
            <v>*0.015</v>
          </cell>
          <cell r="L49" t="str">
            <v>0.8*1.9*0.015</v>
          </cell>
          <cell r="Q49">
            <v>2.2800000000000001E-2</v>
          </cell>
          <cell r="R49" t="str">
            <v>m3</v>
          </cell>
        </row>
        <row r="50">
          <cell r="A50" t="str">
            <v>発生材処分2</v>
          </cell>
          <cell r="D50">
            <v>0</v>
          </cell>
          <cell r="L50">
            <v>0</v>
          </cell>
          <cell r="P50" t="str">
            <v>計</v>
          </cell>
          <cell r="Q50">
            <v>2.2800000000000001E-2</v>
          </cell>
          <cell r="R50" t="str">
            <v>m3</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8">
        <row r="7">
          <cell r="A7" t="str">
            <v/>
          </cell>
          <cell r="B7" t="str">
            <v>養生</v>
          </cell>
          <cell r="C7">
            <v>2</v>
          </cell>
          <cell r="D7" t="str">
            <v xml:space="preserve">内部複合改修  </v>
          </cell>
          <cell r="G7">
            <v>0</v>
          </cell>
          <cell r="J7" t="str">
            <v>S</v>
          </cell>
          <cell r="L7">
            <v>2.7450000000000001</v>
          </cell>
          <cell r="Q7">
            <v>2.7450000000000001</v>
          </cell>
          <cell r="R7" t="str">
            <v>㎡</v>
          </cell>
        </row>
        <row r="8">
          <cell r="A8" t="str">
            <v>養生2</v>
          </cell>
          <cell r="D8">
            <v>0</v>
          </cell>
          <cell r="L8">
            <v>0</v>
          </cell>
          <cell r="P8" t="str">
            <v>計</v>
          </cell>
          <cell r="Q8">
            <v>2.7450000000000001</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整理清掃片付</v>
          </cell>
          <cell r="C11">
            <v>2</v>
          </cell>
          <cell r="D11" t="str">
            <v xml:space="preserve">内部複合改修  </v>
          </cell>
          <cell r="G11">
            <v>0</v>
          </cell>
          <cell r="J11" t="str">
            <v>S</v>
          </cell>
          <cell r="L11">
            <v>2.7450000000000001</v>
          </cell>
          <cell r="Q11">
            <v>2.7450000000000001</v>
          </cell>
          <cell r="R11" t="str">
            <v>㎡</v>
          </cell>
        </row>
        <row r="12">
          <cell r="A12" t="str">
            <v>整理清掃片付2</v>
          </cell>
          <cell r="D12">
            <v>0</v>
          </cell>
          <cell r="L12">
            <v>0</v>
          </cell>
          <cell r="P12" t="str">
            <v>計</v>
          </cell>
          <cell r="Q12">
            <v>2.7450000000000001</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内部足場</v>
          </cell>
          <cell r="C15">
            <v>1</v>
          </cell>
          <cell r="D15" t="str">
            <v xml:space="preserve">脚立並列  </v>
          </cell>
          <cell r="G15">
            <v>0</v>
          </cell>
          <cell r="J15" t="str">
            <v>S</v>
          </cell>
          <cell r="L15">
            <v>2.7450000000000001</v>
          </cell>
          <cell r="Q15">
            <v>2.7450000000000001</v>
          </cell>
          <cell r="R15" t="str">
            <v>㎡</v>
          </cell>
        </row>
        <row r="16">
          <cell r="A16" t="str">
            <v>内部足場1</v>
          </cell>
          <cell r="D16">
            <v>0</v>
          </cell>
          <cell r="L16">
            <v>0</v>
          </cell>
          <cell r="P16" t="str">
            <v>計</v>
          </cell>
          <cell r="Q16">
            <v>2.7450000000000001</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床</v>
          </cell>
          <cell r="C19">
            <v>1</v>
          </cell>
          <cell r="D19" t="str">
            <v xml:space="preserve">タイルカーペット  </v>
          </cell>
          <cell r="G19">
            <v>0</v>
          </cell>
          <cell r="J19" t="str">
            <v>S</v>
          </cell>
          <cell r="L19">
            <v>2.7450000000000001</v>
          </cell>
          <cell r="Q19">
            <v>2.7450000000000001</v>
          </cell>
          <cell r="R19" t="str">
            <v>㎡</v>
          </cell>
        </row>
        <row r="20">
          <cell r="A20" t="str">
            <v>床1</v>
          </cell>
          <cell r="D20">
            <v>0</v>
          </cell>
          <cell r="L20">
            <v>0</v>
          </cell>
          <cell r="P20" t="str">
            <v>計</v>
          </cell>
          <cell r="Q20">
            <v>2.7450000000000001</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3</v>
          </cell>
          <cell r="D23" t="str">
            <v>ｸﾛｽ  既ﾎﾞｰﾄﾞ面</v>
          </cell>
          <cell r="G23" t="str">
            <v>量産品</v>
          </cell>
          <cell r="J23" t="str">
            <v>M</v>
          </cell>
          <cell r="L23">
            <v>21.290499999999998</v>
          </cell>
          <cell r="Q23">
            <v>21.290500000000002</v>
          </cell>
          <cell r="R23" t="str">
            <v>㎡</v>
          </cell>
        </row>
        <row r="24">
          <cell r="A24" t="str">
            <v/>
          </cell>
          <cell r="D24">
            <v>0</v>
          </cell>
          <cell r="J24" t="str">
            <v>建具</v>
          </cell>
          <cell r="K24" t="str">
            <v>SD11</v>
          </cell>
          <cell r="L24">
            <v>-1.52</v>
          </cell>
          <cell r="Q24">
            <v>-1.52</v>
          </cell>
          <cell r="R24" t="str">
            <v>㎡</v>
          </cell>
        </row>
        <row r="25">
          <cell r="A25" t="str">
            <v/>
          </cell>
          <cell r="D25" t="str">
            <v/>
          </cell>
          <cell r="G25" t="str">
            <v/>
          </cell>
          <cell r="J25" t="str">
            <v>建具</v>
          </cell>
          <cell r="K25" t="str">
            <v>WD3</v>
          </cell>
          <cell r="L25">
            <v>-3.0510000000000002</v>
          </cell>
          <cell r="Q25">
            <v>-3.0510000000000002</v>
          </cell>
          <cell r="R25" t="str">
            <v>㎡</v>
          </cell>
        </row>
        <row r="26">
          <cell r="A26" t="str">
            <v/>
          </cell>
          <cell r="D26" t="str">
            <v/>
          </cell>
          <cell r="K26" t="str">
            <v>OPEN</v>
          </cell>
          <cell r="L26" t="str">
            <v>1.695*0.75*-1</v>
          </cell>
          <cell r="Q26">
            <v>-1.27125</v>
          </cell>
          <cell r="R26" t="str">
            <v>㎡</v>
          </cell>
        </row>
        <row r="27">
          <cell r="A27" t="str">
            <v>既存面壁3</v>
          </cell>
          <cell r="D27" t="str">
            <v/>
          </cell>
          <cell r="G27" t="str">
            <v/>
          </cell>
          <cell r="L27">
            <v>0</v>
          </cell>
          <cell r="P27" t="str">
            <v>計</v>
          </cell>
          <cell r="Q27">
            <v>15.448250000000003</v>
          </cell>
          <cell r="R27" t="str">
            <v>㎡</v>
          </cell>
        </row>
        <row r="28">
          <cell r="A28" t="str">
            <v/>
          </cell>
          <cell r="D28" t="str">
            <v/>
          </cell>
          <cell r="L28">
            <v>0</v>
          </cell>
          <cell r="Q28" t="str">
            <v/>
          </cell>
          <cell r="R28" t="str">
            <v/>
          </cell>
        </row>
        <row r="29">
          <cell r="A29" t="str">
            <v/>
          </cell>
          <cell r="B29" t="str">
            <v>木製建具</v>
          </cell>
          <cell r="C29">
            <v>1</v>
          </cell>
          <cell r="D29" t="str">
            <v xml:space="preserve">片開きフラッシュ戸  </v>
          </cell>
          <cell r="G29" t="str">
            <v>800*1900　ﾒﾗﾐﾝ化粧合板</v>
          </cell>
          <cell r="L29">
            <v>1</v>
          </cell>
          <cell r="Q29">
            <v>1</v>
          </cell>
          <cell r="R29" t="str">
            <v>カ所</v>
          </cell>
        </row>
        <row r="30">
          <cell r="A30" t="str">
            <v>木製建具1</v>
          </cell>
          <cell r="D30">
            <v>0</v>
          </cell>
          <cell r="L30">
            <v>0</v>
          </cell>
          <cell r="P30" t="str">
            <v>計</v>
          </cell>
          <cell r="Q30">
            <v>1</v>
          </cell>
          <cell r="R30" t="str">
            <v>カ所</v>
          </cell>
        </row>
        <row r="31">
          <cell r="A31" t="str">
            <v/>
          </cell>
          <cell r="D31" t="str">
            <v/>
          </cell>
          <cell r="G31" t="str">
            <v/>
          </cell>
          <cell r="L31">
            <v>0</v>
          </cell>
          <cell r="Q31" t="str">
            <v/>
          </cell>
          <cell r="R31" t="str">
            <v/>
          </cell>
        </row>
        <row r="32">
          <cell r="A32" t="str">
            <v/>
          </cell>
          <cell r="D32" t="str">
            <v/>
          </cell>
          <cell r="L32">
            <v>0</v>
          </cell>
          <cell r="Q32" t="str">
            <v/>
          </cell>
          <cell r="R32" t="str">
            <v/>
          </cell>
        </row>
        <row r="33">
          <cell r="A33" t="str">
            <v/>
          </cell>
          <cell r="B33" t="str">
            <v>撤去(床)</v>
          </cell>
          <cell r="C33">
            <v>1</v>
          </cell>
          <cell r="D33" t="str">
            <v xml:space="preserve">ビニル床シート 2.5  </v>
          </cell>
          <cell r="G33">
            <v>0</v>
          </cell>
          <cell r="J33" t="str">
            <v>S</v>
          </cell>
          <cell r="L33">
            <v>2.7450000000000001</v>
          </cell>
          <cell r="Q33">
            <v>2.7450000000000001</v>
          </cell>
          <cell r="R33" t="str">
            <v>㎡</v>
          </cell>
        </row>
        <row r="34">
          <cell r="A34" t="str">
            <v>撤去(床)1</v>
          </cell>
          <cell r="D34" t="str">
            <v>発生材処分　混合物</v>
          </cell>
          <cell r="L34">
            <v>0</v>
          </cell>
          <cell r="P34" t="str">
            <v>計</v>
          </cell>
          <cell r="Q34">
            <v>2.7450000000000001</v>
          </cell>
          <cell r="R34" t="str">
            <v>㎡</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B37" t="str">
            <v>撤去(壁)</v>
          </cell>
          <cell r="C37">
            <v>1</v>
          </cell>
          <cell r="D37" t="str">
            <v xml:space="preserve">ビニルクロス撤去  </v>
          </cell>
          <cell r="G37">
            <v>0</v>
          </cell>
          <cell r="J37" t="str">
            <v>M</v>
          </cell>
          <cell r="L37">
            <v>21.290499999999998</v>
          </cell>
          <cell r="Q37">
            <v>21.290500000000002</v>
          </cell>
          <cell r="R37" t="str">
            <v>㎡</v>
          </cell>
        </row>
        <row r="38">
          <cell r="A38" t="str">
            <v>撤去(壁)1</v>
          </cell>
          <cell r="D38" t="str">
            <v>発生材処分　混合物</v>
          </cell>
          <cell r="L38">
            <v>0</v>
          </cell>
          <cell r="P38" t="str">
            <v>計</v>
          </cell>
          <cell r="Q38">
            <v>21.290500000000002</v>
          </cell>
          <cell r="R38" t="str">
            <v>㎡</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撤去(雑)</v>
          </cell>
          <cell r="C41">
            <v>3</v>
          </cell>
          <cell r="D41" t="str">
            <v>鋼製建具撤去  扉のみ</v>
          </cell>
          <cell r="G41">
            <v>0</v>
          </cell>
          <cell r="L41" t="str">
            <v>0.8*1.9</v>
          </cell>
          <cell r="Q41">
            <v>1.52</v>
          </cell>
          <cell r="R41" t="str">
            <v>㎡</v>
          </cell>
        </row>
        <row r="42">
          <cell r="A42" t="str">
            <v>撤去(雑)3</v>
          </cell>
          <cell r="D42">
            <v>0</v>
          </cell>
          <cell r="L42">
            <v>0</v>
          </cell>
          <cell r="P42" t="str">
            <v>計</v>
          </cell>
          <cell r="Q42">
            <v>1.52</v>
          </cell>
          <cell r="R42" t="str">
            <v>㎡</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発生材処分</v>
          </cell>
          <cell r="C45">
            <v>4</v>
          </cell>
          <cell r="D45" t="str">
            <v xml:space="preserve">混合物  </v>
          </cell>
          <cell r="G45">
            <v>0</v>
          </cell>
          <cell r="J45" t="str">
            <v>クロス</v>
          </cell>
          <cell r="K45" t="str">
            <v>*0.002</v>
          </cell>
          <cell r="L45">
            <v>3.0896500000000007E-2</v>
          </cell>
          <cell r="Q45">
            <v>3.08965E-2</v>
          </cell>
          <cell r="R45" t="str">
            <v>m3</v>
          </cell>
        </row>
        <row r="46">
          <cell r="A46" t="str">
            <v/>
          </cell>
          <cell r="D46">
            <v>0</v>
          </cell>
          <cell r="J46" t="str">
            <v>塩ビｼｰﾄ</v>
          </cell>
          <cell r="K46" t="str">
            <v>*0.0025</v>
          </cell>
          <cell r="L46">
            <v>6.8625000000000005E-3</v>
          </cell>
          <cell r="Q46">
            <v>6.8624999999999997E-3</v>
          </cell>
          <cell r="R46" t="str">
            <v>m3</v>
          </cell>
        </row>
        <row r="47">
          <cell r="A47" t="str">
            <v>発生材処分4</v>
          </cell>
          <cell r="D47" t="str">
            <v/>
          </cell>
          <cell r="G47" t="str">
            <v/>
          </cell>
          <cell r="L47">
            <v>0</v>
          </cell>
          <cell r="P47" t="str">
            <v>計</v>
          </cell>
          <cell r="Q47">
            <v>3.7759000000000001E-2</v>
          </cell>
          <cell r="R47" t="str">
            <v>m3</v>
          </cell>
        </row>
        <row r="48">
          <cell r="A48" t="str">
            <v/>
          </cell>
          <cell r="D48" t="str">
            <v/>
          </cell>
          <cell r="L48">
            <v>0</v>
          </cell>
          <cell r="Q48" t="str">
            <v/>
          </cell>
          <cell r="R48" t="str">
            <v/>
          </cell>
        </row>
        <row r="49">
          <cell r="A49" t="str">
            <v/>
          </cell>
          <cell r="B49" t="str">
            <v>発生材処分</v>
          </cell>
          <cell r="C49">
            <v>2</v>
          </cell>
          <cell r="D49" t="str">
            <v xml:space="preserve">金クズ  </v>
          </cell>
          <cell r="G49">
            <v>0</v>
          </cell>
          <cell r="J49" t="str">
            <v>SD</v>
          </cell>
          <cell r="K49" t="str">
            <v>*0.015</v>
          </cell>
          <cell r="L49" t="str">
            <v>0.8*1.9*0.015</v>
          </cell>
          <cell r="Q49">
            <v>2.2800000000000001E-2</v>
          </cell>
          <cell r="R49" t="str">
            <v>m3</v>
          </cell>
        </row>
        <row r="50">
          <cell r="A50" t="str">
            <v>発生材処分2</v>
          </cell>
          <cell r="D50">
            <v>0</v>
          </cell>
          <cell r="L50">
            <v>0</v>
          </cell>
          <cell r="P50" t="str">
            <v>計</v>
          </cell>
          <cell r="Q50">
            <v>2.2800000000000001E-2</v>
          </cell>
          <cell r="R50" t="str">
            <v>m3</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19">
        <row r="7">
          <cell r="A7" t="str">
            <v/>
          </cell>
          <cell r="B7" t="str">
            <v>墨出し</v>
          </cell>
          <cell r="C7">
            <v>2</v>
          </cell>
          <cell r="D7" t="str">
            <v xml:space="preserve">内部複合改修  </v>
          </cell>
          <cell r="G7">
            <v>0</v>
          </cell>
          <cell r="J7" t="str">
            <v>S</v>
          </cell>
          <cell r="L7">
            <v>32.744999999999997</v>
          </cell>
          <cell r="Q7">
            <v>32.744999999999997</v>
          </cell>
          <cell r="R7" t="str">
            <v>㎡</v>
          </cell>
        </row>
        <row r="8">
          <cell r="A8" t="str">
            <v>墨出し2</v>
          </cell>
          <cell r="D8">
            <v>0</v>
          </cell>
          <cell r="L8">
            <v>0</v>
          </cell>
          <cell r="P8" t="str">
            <v>計</v>
          </cell>
          <cell r="Q8">
            <v>32.744999999999997</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32.744999999999997</v>
          </cell>
          <cell r="Q11">
            <v>32.744999999999997</v>
          </cell>
          <cell r="R11" t="str">
            <v>㎡</v>
          </cell>
        </row>
        <row r="12">
          <cell r="A12" t="str">
            <v>養生2</v>
          </cell>
          <cell r="D12">
            <v>0</v>
          </cell>
          <cell r="L12">
            <v>0</v>
          </cell>
          <cell r="P12" t="str">
            <v>計</v>
          </cell>
          <cell r="Q12">
            <v>32.744999999999997</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32.744999999999997</v>
          </cell>
          <cell r="Q15">
            <v>32.744999999999997</v>
          </cell>
          <cell r="R15" t="str">
            <v>㎡</v>
          </cell>
        </row>
        <row r="16">
          <cell r="A16" t="str">
            <v>整理清掃片付2</v>
          </cell>
          <cell r="D16">
            <v>0</v>
          </cell>
          <cell r="L16">
            <v>0</v>
          </cell>
          <cell r="P16" t="str">
            <v>計</v>
          </cell>
          <cell r="Q16">
            <v>32.744999999999997</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32.744999999999997</v>
          </cell>
          <cell r="Q19">
            <v>32.744999999999997</v>
          </cell>
          <cell r="R19" t="str">
            <v>㎡</v>
          </cell>
        </row>
        <row r="20">
          <cell r="A20" t="str">
            <v>内部足場1</v>
          </cell>
          <cell r="D20">
            <v>0</v>
          </cell>
          <cell r="L20">
            <v>0</v>
          </cell>
          <cell r="P20" t="str">
            <v>計</v>
          </cell>
          <cell r="Q20">
            <v>32.744999999999997</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4</v>
          </cell>
          <cell r="D23" t="str">
            <v xml:space="preserve">既床ﾀｲﾙ洗い  </v>
          </cell>
          <cell r="G23" t="str">
            <v>工業用塩酸・洗剤使用</v>
          </cell>
          <cell r="J23" t="str">
            <v>S</v>
          </cell>
          <cell r="L23">
            <v>32.744999999999997</v>
          </cell>
          <cell r="Q23">
            <v>32.744999999999997</v>
          </cell>
          <cell r="R23" t="str">
            <v>㎡</v>
          </cell>
        </row>
        <row r="24">
          <cell r="A24" t="str">
            <v>床4</v>
          </cell>
          <cell r="D24">
            <v>0</v>
          </cell>
          <cell r="L24">
            <v>0</v>
          </cell>
          <cell r="P24" t="str">
            <v>計</v>
          </cell>
          <cell r="Q24">
            <v>32.744999999999997</v>
          </cell>
          <cell r="R24" t="str">
            <v>㎡</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既存面壁</v>
          </cell>
          <cell r="C27">
            <v>4</v>
          </cell>
          <cell r="D27" t="str">
            <v xml:space="preserve">内装壁ﾀｲﾙ150角  </v>
          </cell>
          <cell r="G27" t="str">
            <v>平　接着剤張り</v>
          </cell>
          <cell r="J27" t="str">
            <v>M</v>
          </cell>
          <cell r="L27">
            <v>65.951999999999998</v>
          </cell>
          <cell r="Q27">
            <v>65.951999999999998</v>
          </cell>
          <cell r="R27" t="str">
            <v>㎡</v>
          </cell>
        </row>
        <row r="28">
          <cell r="A28" t="str">
            <v/>
          </cell>
          <cell r="D28">
            <v>0</v>
          </cell>
          <cell r="J28" t="str">
            <v>A面</v>
          </cell>
          <cell r="K28" t="str">
            <v>カラン</v>
          </cell>
          <cell r="L28" t="str">
            <v>5.55*0.4*-1</v>
          </cell>
          <cell r="Q28">
            <v>-2.2200000000000002</v>
          </cell>
          <cell r="R28" t="str">
            <v>㎡</v>
          </cell>
        </row>
        <row r="29">
          <cell r="A29" t="str">
            <v/>
          </cell>
          <cell r="D29" t="str">
            <v/>
          </cell>
          <cell r="G29" t="str">
            <v/>
          </cell>
          <cell r="J29" t="str">
            <v>B・D面</v>
          </cell>
          <cell r="K29" t="str">
            <v>カラン</v>
          </cell>
          <cell r="L29" t="str">
            <v>0.2*0.4*-2</v>
          </cell>
          <cell r="Q29">
            <v>-0.16000000000000003</v>
          </cell>
          <cell r="R29" t="str">
            <v>㎡</v>
          </cell>
        </row>
        <row r="30">
          <cell r="A30" t="str">
            <v/>
          </cell>
          <cell r="D30" t="str">
            <v/>
          </cell>
          <cell r="J30" t="str">
            <v>建具</v>
          </cell>
          <cell r="K30" t="str">
            <v>AD6</v>
          </cell>
          <cell r="L30">
            <v>-3.1729999999999996</v>
          </cell>
          <cell r="Q30">
            <v>-3.173</v>
          </cell>
          <cell r="R30" t="str">
            <v>㎡</v>
          </cell>
        </row>
        <row r="31">
          <cell r="A31" t="str">
            <v/>
          </cell>
          <cell r="D31" t="str">
            <v/>
          </cell>
          <cell r="G31" t="str">
            <v/>
          </cell>
          <cell r="J31" t="str">
            <v>C面</v>
          </cell>
          <cell r="K31" t="str">
            <v>浴槽</v>
          </cell>
          <cell r="L31" t="str">
            <v>3.2*0.085*-1</v>
          </cell>
          <cell r="Q31">
            <v>-0.27200000000000002</v>
          </cell>
          <cell r="R31" t="str">
            <v>㎡</v>
          </cell>
        </row>
        <row r="32">
          <cell r="A32" t="str">
            <v/>
          </cell>
          <cell r="D32" t="str">
            <v/>
          </cell>
          <cell r="J32" t="str">
            <v>C･D面</v>
          </cell>
          <cell r="K32" t="str">
            <v>吐水口</v>
          </cell>
          <cell r="L32" t="str">
            <v>0.256*0.375*-2</v>
          </cell>
          <cell r="Q32">
            <v>-0.192</v>
          </cell>
          <cell r="R32" t="str">
            <v>㎡</v>
          </cell>
        </row>
        <row r="33">
          <cell r="A33" t="str">
            <v/>
          </cell>
          <cell r="D33" t="str">
            <v/>
          </cell>
          <cell r="G33" t="str">
            <v/>
          </cell>
          <cell r="J33" t="str">
            <v>建具</v>
          </cell>
          <cell r="K33" t="str">
            <v>AW13</v>
          </cell>
          <cell r="L33">
            <v>-8.1914999999999996</v>
          </cell>
          <cell r="Q33">
            <v>-8.1914999999999996</v>
          </cell>
          <cell r="R33" t="str">
            <v>㎡</v>
          </cell>
        </row>
        <row r="34">
          <cell r="A34" t="str">
            <v/>
          </cell>
          <cell r="D34" t="str">
            <v/>
          </cell>
          <cell r="K34" t="str">
            <v>御影石</v>
          </cell>
          <cell r="L34" t="str">
            <v>2.3*0.215*-1</v>
          </cell>
          <cell r="Q34">
            <v>-0.49449999999999994</v>
          </cell>
          <cell r="R34" t="str">
            <v>㎡</v>
          </cell>
        </row>
        <row r="35">
          <cell r="A35" t="str">
            <v>既存面壁4</v>
          </cell>
          <cell r="D35" t="str">
            <v/>
          </cell>
          <cell r="G35" t="str">
            <v/>
          </cell>
          <cell r="L35">
            <v>0</v>
          </cell>
          <cell r="P35" t="str">
            <v>計</v>
          </cell>
          <cell r="Q35">
            <v>51.249000000000002</v>
          </cell>
          <cell r="R35" t="str">
            <v>㎡</v>
          </cell>
        </row>
        <row r="36">
          <cell r="A36" t="str">
            <v/>
          </cell>
          <cell r="D36" t="str">
            <v/>
          </cell>
          <cell r="L36">
            <v>0</v>
          </cell>
          <cell r="Q36" t="str">
            <v/>
          </cell>
          <cell r="R36" t="str">
            <v/>
          </cell>
        </row>
        <row r="37">
          <cell r="A37" t="str">
            <v/>
          </cell>
          <cell r="B37" t="str">
            <v>天井</v>
          </cell>
          <cell r="C37">
            <v>4</v>
          </cell>
          <cell r="D37" t="str">
            <v xml:space="preserve">バスパネル 9.1  </v>
          </cell>
          <cell r="G37" t="str">
            <v>PVC UV塗装 働き幅300</v>
          </cell>
          <cell r="J37" t="str">
            <v>S</v>
          </cell>
          <cell r="K37" t="str">
            <v>*1.016</v>
          </cell>
          <cell r="L37">
            <v>33.268920000000001</v>
          </cell>
          <cell r="Q37">
            <v>33.268920000000001</v>
          </cell>
          <cell r="R37" t="str">
            <v>㎡</v>
          </cell>
        </row>
        <row r="38">
          <cell r="A38" t="str">
            <v>天井4</v>
          </cell>
          <cell r="D38">
            <v>0</v>
          </cell>
          <cell r="L38">
            <v>0</v>
          </cell>
          <cell r="P38" t="str">
            <v>計</v>
          </cell>
          <cell r="Q38">
            <v>33.268920000000001</v>
          </cell>
          <cell r="R38" t="str">
            <v>㎡</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天井</v>
          </cell>
          <cell r="C41">
            <v>5</v>
          </cell>
          <cell r="D41" t="str">
            <v>バスパネル ジョイント  樹脂製</v>
          </cell>
          <cell r="G41">
            <v>0</v>
          </cell>
          <cell r="L41">
            <v>5.9</v>
          </cell>
          <cell r="Q41">
            <v>5.9</v>
          </cell>
          <cell r="R41" t="str">
            <v>m</v>
          </cell>
        </row>
        <row r="42">
          <cell r="A42" t="str">
            <v>天井5</v>
          </cell>
          <cell r="D42">
            <v>0</v>
          </cell>
          <cell r="L42">
            <v>0</v>
          </cell>
          <cell r="P42" t="str">
            <v>計</v>
          </cell>
          <cell r="Q42">
            <v>5.9</v>
          </cell>
          <cell r="R42" t="str">
            <v>m</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天井</v>
          </cell>
          <cell r="C45">
            <v>12</v>
          </cell>
          <cell r="D45" t="str">
            <v xml:space="preserve">直張用LGS  </v>
          </cell>
          <cell r="G45" t="str">
            <v>耐食性</v>
          </cell>
          <cell r="J45" t="str">
            <v>S</v>
          </cell>
          <cell r="K45" t="str">
            <v>*1.016</v>
          </cell>
          <cell r="L45">
            <v>33.268920000000001</v>
          </cell>
          <cell r="Q45">
            <v>33.268920000000001</v>
          </cell>
          <cell r="R45" t="str">
            <v>㎡</v>
          </cell>
        </row>
        <row r="46">
          <cell r="A46" t="str">
            <v>天井12</v>
          </cell>
          <cell r="D46">
            <v>0</v>
          </cell>
          <cell r="L46">
            <v>0</v>
          </cell>
          <cell r="P46" t="str">
            <v>計</v>
          </cell>
          <cell r="Q46">
            <v>33.268920000000001</v>
          </cell>
          <cell r="R46" t="str">
            <v>㎡</v>
          </cell>
        </row>
        <row r="47">
          <cell r="A47" t="str">
            <v/>
          </cell>
          <cell r="D47" t="str">
            <v/>
          </cell>
          <cell r="G47" t="str">
            <v/>
          </cell>
          <cell r="L47">
            <v>0</v>
          </cell>
          <cell r="Q47" t="str">
            <v/>
          </cell>
          <cell r="R47" t="str">
            <v/>
          </cell>
        </row>
        <row r="48">
          <cell r="A48" t="str">
            <v/>
          </cell>
          <cell r="D48" t="str">
            <v/>
          </cell>
          <cell r="L48">
            <v>0</v>
          </cell>
          <cell r="Q48" t="str">
            <v/>
          </cell>
          <cell r="R48" t="str">
            <v/>
          </cell>
        </row>
        <row r="49">
          <cell r="A49" t="str">
            <v/>
          </cell>
          <cell r="B49" t="str">
            <v>廻縁</v>
          </cell>
          <cell r="C49">
            <v>1</v>
          </cell>
          <cell r="D49" t="str">
            <v xml:space="preserve">塩ビ廻縁  </v>
          </cell>
          <cell r="G49" t="str">
            <v>樹脂パネル用</v>
          </cell>
          <cell r="J49" t="str">
            <v>L</v>
          </cell>
          <cell r="L49">
            <v>22.9</v>
          </cell>
          <cell r="Q49">
            <v>22.9</v>
          </cell>
          <cell r="R49" t="str">
            <v>m</v>
          </cell>
        </row>
        <row r="50">
          <cell r="A50" t="str">
            <v>廻縁1</v>
          </cell>
          <cell r="D50">
            <v>0</v>
          </cell>
          <cell r="L50">
            <v>0</v>
          </cell>
          <cell r="P50" t="str">
            <v>計</v>
          </cell>
          <cell r="Q50">
            <v>22.9</v>
          </cell>
          <cell r="R50" t="str">
            <v>m</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B53" t="str">
            <v>撤去(壁)</v>
          </cell>
          <cell r="C53">
            <v>2</v>
          </cell>
          <cell r="D53" t="str">
            <v xml:space="preserve">タイル撤去  </v>
          </cell>
          <cell r="G53">
            <v>0</v>
          </cell>
          <cell r="J53" t="str">
            <v>既存面壁面積</v>
          </cell>
          <cell r="L53">
            <v>51.249000000000002</v>
          </cell>
          <cell r="Q53">
            <v>51.249000000000002</v>
          </cell>
          <cell r="R53" t="str">
            <v>㎡</v>
          </cell>
        </row>
        <row r="54">
          <cell r="A54" t="str">
            <v>撤去(壁)2</v>
          </cell>
          <cell r="D54" t="str">
            <v>発生材処分　ガラス陶磁器</v>
          </cell>
          <cell r="L54">
            <v>0</v>
          </cell>
          <cell r="P54" t="str">
            <v>計</v>
          </cell>
          <cell r="Q54">
            <v>51.249000000000002</v>
          </cell>
          <cell r="R54" t="str">
            <v>㎡</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B57" t="str">
            <v>撤去(天井)</v>
          </cell>
          <cell r="C57">
            <v>2</v>
          </cell>
          <cell r="D57" t="str">
            <v>LGS撤去  ｱﾙﾐｽﾊﾟﾝﾄﾞﾚﾙ撤去</v>
          </cell>
          <cell r="G57">
            <v>0</v>
          </cell>
          <cell r="J57" t="str">
            <v>既存天井面積</v>
          </cell>
          <cell r="L57">
            <v>33.268920000000001</v>
          </cell>
          <cell r="Q57">
            <v>33.268920000000001</v>
          </cell>
          <cell r="R57" t="str">
            <v>㎡</v>
          </cell>
        </row>
        <row r="58">
          <cell r="A58" t="str">
            <v>撤去(天井)2</v>
          </cell>
          <cell r="D58" t="str">
            <v>発生材処分　金ｸｽﾞ</v>
          </cell>
          <cell r="L58">
            <v>0</v>
          </cell>
          <cell r="P58" t="str">
            <v>計</v>
          </cell>
          <cell r="Q58">
            <v>33.268920000000001</v>
          </cell>
          <cell r="R58" t="str">
            <v>㎡</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B61" t="str">
            <v>撤去(雑)</v>
          </cell>
          <cell r="C61">
            <v>1</v>
          </cell>
          <cell r="D61" t="str">
            <v>カッター入れ  モルタル面</v>
          </cell>
          <cell r="G61">
            <v>0</v>
          </cell>
          <cell r="J61" t="str">
            <v>建具</v>
          </cell>
          <cell r="K61" t="str">
            <v>AD6</v>
          </cell>
          <cell r="L61" t="str">
            <v>1.67+1.9*2</v>
          </cell>
          <cell r="Q61">
            <v>5.47</v>
          </cell>
          <cell r="R61" t="str">
            <v>m</v>
          </cell>
        </row>
        <row r="62">
          <cell r="A62" t="str">
            <v>撤去(雑)1</v>
          </cell>
          <cell r="D62">
            <v>0</v>
          </cell>
          <cell r="L62">
            <v>0</v>
          </cell>
          <cell r="P62" t="str">
            <v>計</v>
          </cell>
          <cell r="Q62">
            <v>5.47</v>
          </cell>
          <cell r="R62" t="str">
            <v>m</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B65" t="str">
            <v>撤去(雑)</v>
          </cell>
          <cell r="C65">
            <v>7</v>
          </cell>
          <cell r="D65" t="str">
            <v>カッター入れ  コンクリート面</v>
          </cell>
          <cell r="G65">
            <v>0</v>
          </cell>
          <cell r="J65" t="str">
            <v>建具</v>
          </cell>
          <cell r="K65" t="str">
            <v>AD6</v>
          </cell>
          <cell r="L65" t="str">
            <v>1.67+0.13*2</v>
          </cell>
          <cell r="Q65">
            <v>1.93</v>
          </cell>
          <cell r="R65" t="str">
            <v>m</v>
          </cell>
        </row>
        <row r="66">
          <cell r="A66" t="str">
            <v>撤去(雑)7</v>
          </cell>
          <cell r="D66">
            <v>0</v>
          </cell>
          <cell r="L66">
            <v>0</v>
          </cell>
          <cell r="P66" t="str">
            <v>計</v>
          </cell>
          <cell r="Q66">
            <v>1.93</v>
          </cell>
          <cell r="R66" t="str">
            <v>m</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B69" t="str">
            <v>撤去(雑)</v>
          </cell>
          <cell r="C69">
            <v>2</v>
          </cell>
          <cell r="D69" t="str">
            <v>鋼製建具撤去  枠共</v>
          </cell>
          <cell r="G69">
            <v>0</v>
          </cell>
          <cell r="J69" t="str">
            <v>建具</v>
          </cell>
          <cell r="K69" t="str">
            <v>AD6</v>
          </cell>
          <cell r="L69" t="str">
            <v>1.67*1.9</v>
          </cell>
          <cell r="Q69">
            <v>3.1729999999999996</v>
          </cell>
          <cell r="R69" t="str">
            <v>㎡</v>
          </cell>
        </row>
        <row r="70">
          <cell r="A70" t="str">
            <v>撤去(雑)2</v>
          </cell>
          <cell r="D70">
            <v>0</v>
          </cell>
          <cell r="L70">
            <v>0</v>
          </cell>
          <cell r="P70" t="str">
            <v>計</v>
          </cell>
          <cell r="Q70">
            <v>3.1729999999999996</v>
          </cell>
          <cell r="R70" t="str">
            <v>㎡</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B73" t="str">
            <v>撤去(雑)</v>
          </cell>
          <cell r="C73">
            <v>5</v>
          </cell>
          <cell r="D73" t="str">
            <v xml:space="preserve">建具廻り斫り  </v>
          </cell>
          <cell r="G73">
            <v>0</v>
          </cell>
          <cell r="J73" t="str">
            <v>建具</v>
          </cell>
          <cell r="K73" t="str">
            <v>AD6</v>
          </cell>
          <cell r="L73" t="str">
            <v>(1.67+1.9)*2</v>
          </cell>
          <cell r="Q73">
            <v>7.14</v>
          </cell>
          <cell r="R73" t="str">
            <v>m</v>
          </cell>
        </row>
        <row r="74">
          <cell r="A74" t="str">
            <v>撤去(雑)5</v>
          </cell>
          <cell r="D74">
            <v>0</v>
          </cell>
          <cell r="L74">
            <v>0</v>
          </cell>
          <cell r="P74" t="str">
            <v>計</v>
          </cell>
          <cell r="Q74">
            <v>7.14</v>
          </cell>
          <cell r="R74" t="str">
            <v>m</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B77" t="str">
            <v>撤去(雑)</v>
          </cell>
          <cell r="C77">
            <v>6</v>
          </cell>
          <cell r="D77" t="str">
            <v xml:space="preserve">鉄筋Con撤去  </v>
          </cell>
          <cell r="G77">
            <v>0</v>
          </cell>
          <cell r="L77" t="str">
            <v>1.67*0.13*0.15</v>
          </cell>
          <cell r="Q77">
            <v>3.2564999999999997E-2</v>
          </cell>
          <cell r="R77" t="str">
            <v>m3</v>
          </cell>
        </row>
        <row r="78">
          <cell r="A78" t="str">
            <v>撤去(雑)6</v>
          </cell>
          <cell r="D78" t="str">
            <v>発生材処分　ｺﾝｸﾘｰﾄ</v>
          </cell>
          <cell r="L78">
            <v>0</v>
          </cell>
          <cell r="P78" t="str">
            <v>計</v>
          </cell>
          <cell r="Q78">
            <v>3.2564999999999997E-2</v>
          </cell>
          <cell r="R78" t="str">
            <v>m3</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B81" t="str">
            <v>発生材処分</v>
          </cell>
          <cell r="C81">
            <v>3</v>
          </cell>
          <cell r="D81" t="str">
            <v xml:space="preserve">ガラス　陶器　器  </v>
          </cell>
          <cell r="G81">
            <v>0</v>
          </cell>
          <cell r="J81" t="str">
            <v>タイル</v>
          </cell>
          <cell r="K81" t="str">
            <v>*0.006</v>
          </cell>
          <cell r="L81">
            <v>0.30749400000000005</v>
          </cell>
          <cell r="Q81">
            <v>0.30749399999999999</v>
          </cell>
          <cell r="R81" t="str">
            <v>m3</v>
          </cell>
        </row>
        <row r="82">
          <cell r="A82" t="str">
            <v/>
          </cell>
          <cell r="D82">
            <v>0</v>
          </cell>
          <cell r="J82" t="str">
            <v>ｶﾞﾗｽ</v>
          </cell>
          <cell r="L82" t="str">
            <v>0.8*0.85*0.004</v>
          </cell>
          <cell r="Q82">
            <v>2.7200000000000002E-3</v>
          </cell>
          <cell r="R82" t="str">
            <v>m3</v>
          </cell>
        </row>
        <row r="83">
          <cell r="A83" t="str">
            <v>発生材処分3</v>
          </cell>
          <cell r="D83" t="str">
            <v/>
          </cell>
          <cell r="G83" t="str">
            <v/>
          </cell>
          <cell r="L83">
            <v>0</v>
          </cell>
          <cell r="P83" t="str">
            <v>計</v>
          </cell>
          <cell r="Q83">
            <v>0.31021399999999999</v>
          </cell>
          <cell r="R83" t="str">
            <v>m3</v>
          </cell>
        </row>
        <row r="84">
          <cell r="A84" t="str">
            <v/>
          </cell>
          <cell r="D84" t="str">
            <v/>
          </cell>
          <cell r="L84">
            <v>0</v>
          </cell>
          <cell r="Q84" t="str">
            <v/>
          </cell>
          <cell r="R84" t="str">
            <v/>
          </cell>
        </row>
        <row r="85">
          <cell r="A85" t="str">
            <v/>
          </cell>
          <cell r="B85" t="str">
            <v>発生材処分</v>
          </cell>
          <cell r="C85">
            <v>2</v>
          </cell>
          <cell r="D85" t="str">
            <v xml:space="preserve">金クズ  </v>
          </cell>
          <cell r="G85">
            <v>0</v>
          </cell>
          <cell r="J85" t="str">
            <v>LGS</v>
          </cell>
          <cell r="K85" t="str">
            <v>*0.01</v>
          </cell>
          <cell r="L85">
            <v>0.33268920000000002</v>
          </cell>
          <cell r="Q85">
            <v>0.33268920000000002</v>
          </cell>
          <cell r="R85" t="str">
            <v>m3</v>
          </cell>
        </row>
        <row r="86">
          <cell r="A86" t="str">
            <v/>
          </cell>
          <cell r="D86">
            <v>0</v>
          </cell>
          <cell r="J86" t="str">
            <v>ｽﾊﾟﾝﾄﾞﾚﾙ</v>
          </cell>
          <cell r="K86" t="str">
            <v>*0.001</v>
          </cell>
          <cell r="L86">
            <v>3.326892E-2</v>
          </cell>
          <cell r="Q86">
            <v>3.326892E-2</v>
          </cell>
          <cell r="R86" t="str">
            <v>m3</v>
          </cell>
        </row>
        <row r="87">
          <cell r="A87" t="str">
            <v/>
          </cell>
          <cell r="D87" t="str">
            <v/>
          </cell>
          <cell r="G87" t="str">
            <v/>
          </cell>
          <cell r="J87" t="str">
            <v>AD</v>
          </cell>
          <cell r="L87" t="str">
            <v>1.67*1.9*0.02</v>
          </cell>
          <cell r="Q87">
            <v>6.3459999999999989E-2</v>
          </cell>
          <cell r="R87" t="str">
            <v>m3</v>
          </cell>
        </row>
        <row r="88">
          <cell r="A88" t="str">
            <v>発生材処分2</v>
          </cell>
          <cell r="D88" t="str">
            <v/>
          </cell>
          <cell r="L88">
            <v>0</v>
          </cell>
          <cell r="P88" t="str">
            <v>計</v>
          </cell>
          <cell r="Q88">
            <v>0.42941812000000001</v>
          </cell>
          <cell r="R88" t="str">
            <v>m3</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B91" t="str">
            <v>発生材処分</v>
          </cell>
          <cell r="C91">
            <v>6</v>
          </cell>
          <cell r="D91" t="str">
            <v xml:space="preserve">コンクリート類  </v>
          </cell>
          <cell r="G91">
            <v>0</v>
          </cell>
          <cell r="L91" t="str">
            <v>1.67*0.2*0.15</v>
          </cell>
          <cell r="Q91">
            <v>5.0099999999999999E-2</v>
          </cell>
          <cell r="R91" t="str">
            <v>m3</v>
          </cell>
        </row>
        <row r="92">
          <cell r="A92" t="str">
            <v>発生材処分6</v>
          </cell>
          <cell r="D92">
            <v>0</v>
          </cell>
          <cell r="L92">
            <v>0</v>
          </cell>
          <cell r="P92" t="str">
            <v>計</v>
          </cell>
          <cell r="Q92">
            <v>5.0099999999999999E-2</v>
          </cell>
          <cell r="R92" t="str">
            <v>m3</v>
          </cell>
        </row>
        <row r="93">
          <cell r="A93" t="str">
            <v/>
          </cell>
          <cell r="D93" t="str">
            <v/>
          </cell>
          <cell r="G93" t="str">
            <v/>
          </cell>
          <cell r="L93">
            <v>0</v>
          </cell>
          <cell r="Q93" t="str">
            <v/>
          </cell>
          <cell r="R93" t="str">
            <v/>
          </cell>
        </row>
        <row r="94">
          <cell r="A94" t="str">
            <v/>
          </cell>
          <cell r="D94" t="str">
            <v/>
          </cell>
          <cell r="L94">
            <v>0</v>
          </cell>
          <cell r="Q94" t="str">
            <v/>
          </cell>
          <cell r="R94" t="str">
            <v/>
          </cell>
        </row>
        <row r="95">
          <cell r="A95" t="str">
            <v/>
          </cell>
          <cell r="B95" t="str">
            <v>発生材処分</v>
          </cell>
          <cell r="C95">
            <v>4</v>
          </cell>
          <cell r="D95" t="str">
            <v xml:space="preserve">混合物  </v>
          </cell>
          <cell r="G95">
            <v>0</v>
          </cell>
          <cell r="J95" t="str">
            <v>シーリング</v>
          </cell>
          <cell r="L95" t="str">
            <v>(0.8*0.85)*2*4*0.01</v>
          </cell>
          <cell r="Q95">
            <v>5.4400000000000004E-2</v>
          </cell>
          <cell r="R95" t="str">
            <v>m3</v>
          </cell>
        </row>
        <row r="96">
          <cell r="A96" t="str">
            <v>発生材処分4</v>
          </cell>
          <cell r="D96">
            <v>0</v>
          </cell>
          <cell r="L96">
            <v>0</v>
          </cell>
          <cell r="P96" t="str">
            <v>計</v>
          </cell>
          <cell r="Q96">
            <v>5.4400000000000004E-2</v>
          </cell>
          <cell r="R96" t="str">
            <v>m3</v>
          </cell>
        </row>
        <row r="97">
          <cell r="A97" t="str">
            <v/>
          </cell>
          <cell r="D97" t="str">
            <v/>
          </cell>
          <cell r="G97" t="str">
            <v/>
          </cell>
          <cell r="L97">
            <v>0</v>
          </cell>
          <cell r="Q97" t="str">
            <v/>
          </cell>
          <cell r="R97" t="str">
            <v/>
          </cell>
        </row>
        <row r="98">
          <cell r="A98" t="str">
            <v/>
          </cell>
          <cell r="D98" t="str">
            <v/>
          </cell>
          <cell r="L98">
            <v>0</v>
          </cell>
          <cell r="Q98" t="str">
            <v/>
          </cell>
          <cell r="R98" t="str">
            <v/>
          </cell>
        </row>
        <row r="99">
          <cell r="A99" t="str">
            <v/>
          </cell>
          <cell r="B99" t="str">
            <v>雑</v>
          </cell>
          <cell r="C99">
            <v>3</v>
          </cell>
          <cell r="D99" t="str">
            <v xml:space="preserve">建具廻りモルタル詰  </v>
          </cell>
          <cell r="G99">
            <v>0</v>
          </cell>
          <cell r="L99" t="str">
            <v>(1.67+2.03)*2</v>
          </cell>
          <cell r="Q99">
            <v>7.3999999999999995</v>
          </cell>
          <cell r="R99" t="str">
            <v>m</v>
          </cell>
        </row>
        <row r="100">
          <cell r="A100" t="str">
            <v>雑3</v>
          </cell>
          <cell r="D100">
            <v>0</v>
          </cell>
          <cell r="L100">
            <v>0</v>
          </cell>
          <cell r="P100" t="str">
            <v>計</v>
          </cell>
          <cell r="Q100">
            <v>7.3999999999999995</v>
          </cell>
          <cell r="R100" t="str">
            <v>m</v>
          </cell>
        </row>
        <row r="101">
          <cell r="A101" t="str">
            <v/>
          </cell>
          <cell r="D101" t="str">
            <v/>
          </cell>
          <cell r="G101" t="str">
            <v/>
          </cell>
          <cell r="Q101" t="str">
            <v/>
          </cell>
          <cell r="R101" t="str">
            <v/>
          </cell>
        </row>
        <row r="102">
          <cell r="A102" t="str">
            <v/>
          </cell>
          <cell r="D102" t="str">
            <v/>
          </cell>
          <cell r="Q102" t="str">
            <v/>
          </cell>
          <cell r="R102" t="str">
            <v/>
          </cell>
        </row>
        <row r="103">
          <cell r="A103" t="str">
            <v/>
          </cell>
          <cell r="D103" t="str">
            <v/>
          </cell>
          <cell r="G103" t="str">
            <v/>
          </cell>
          <cell r="Q103" t="str">
            <v/>
          </cell>
          <cell r="R103" t="str">
            <v/>
          </cell>
        </row>
        <row r="104">
          <cell r="A104" t="str">
            <v/>
          </cell>
          <cell r="D104" t="str">
            <v/>
          </cell>
          <cell r="Q104" t="str">
            <v/>
          </cell>
          <cell r="R104" t="str">
            <v/>
          </cell>
        </row>
        <row r="105">
          <cell r="A105" t="str">
            <v/>
          </cell>
          <cell r="D105" t="str">
            <v/>
          </cell>
          <cell r="G105" t="str">
            <v/>
          </cell>
          <cell r="Q105" t="str">
            <v/>
          </cell>
          <cell r="R105" t="str">
            <v/>
          </cell>
        </row>
        <row r="106">
          <cell r="A106" t="str">
            <v/>
          </cell>
          <cell r="D106" t="str">
            <v/>
          </cell>
          <cell r="Q106" t="str">
            <v/>
          </cell>
          <cell r="R106" t="str">
            <v/>
          </cell>
        </row>
        <row r="107">
          <cell r="A107" t="str">
            <v/>
          </cell>
          <cell r="D107" t="str">
            <v/>
          </cell>
          <cell r="G107" t="str">
            <v/>
          </cell>
          <cell r="Q107" t="str">
            <v/>
          </cell>
          <cell r="R107" t="str">
            <v/>
          </cell>
        </row>
        <row r="108">
          <cell r="A108" t="str">
            <v/>
          </cell>
          <cell r="D108" t="str">
            <v/>
          </cell>
          <cell r="Q108" t="str">
            <v/>
          </cell>
          <cell r="R108" t="str">
            <v/>
          </cell>
        </row>
        <row r="109">
          <cell r="A109" t="str">
            <v/>
          </cell>
          <cell r="D109" t="str">
            <v/>
          </cell>
          <cell r="G109" t="str">
            <v/>
          </cell>
          <cell r="Q109" t="str">
            <v/>
          </cell>
          <cell r="R109" t="str">
            <v/>
          </cell>
        </row>
        <row r="110">
          <cell r="A110" t="str">
            <v/>
          </cell>
          <cell r="D110" t="str">
            <v/>
          </cell>
          <cell r="Q110" t="str">
            <v/>
          </cell>
          <cell r="R110" t="str">
            <v/>
          </cell>
        </row>
        <row r="111">
          <cell r="A111" t="str">
            <v/>
          </cell>
          <cell r="D111" t="str">
            <v/>
          </cell>
          <cell r="G111" t="str">
            <v/>
          </cell>
          <cell r="Q111" t="str">
            <v/>
          </cell>
          <cell r="R111" t="str">
            <v/>
          </cell>
        </row>
        <row r="112">
          <cell r="A112" t="str">
            <v/>
          </cell>
          <cell r="D112" t="str">
            <v/>
          </cell>
          <cell r="Q112" t="str">
            <v/>
          </cell>
          <cell r="R112" t="str">
            <v/>
          </cell>
        </row>
        <row r="113">
          <cell r="A113" t="str">
            <v/>
          </cell>
          <cell r="D113" t="str">
            <v/>
          </cell>
          <cell r="G113" t="str">
            <v/>
          </cell>
          <cell r="Q113" t="str">
            <v/>
          </cell>
          <cell r="R113" t="str">
            <v/>
          </cell>
        </row>
        <row r="114">
          <cell r="A114" t="str">
            <v/>
          </cell>
          <cell r="D114" t="str">
            <v/>
          </cell>
          <cell r="Q114" t="str">
            <v/>
          </cell>
          <cell r="R114" t="str">
            <v/>
          </cell>
        </row>
        <row r="115">
          <cell r="A115" t="str">
            <v/>
          </cell>
          <cell r="D115" t="str">
            <v/>
          </cell>
          <cell r="G115" t="str">
            <v/>
          </cell>
          <cell r="Q115" t="str">
            <v/>
          </cell>
          <cell r="R115" t="str">
            <v/>
          </cell>
        </row>
        <row r="116">
          <cell r="A116" t="str">
            <v/>
          </cell>
          <cell r="D116" t="str">
            <v/>
          </cell>
          <cell r="Q116" t="str">
            <v/>
          </cell>
          <cell r="R116" t="str">
            <v/>
          </cell>
        </row>
        <row r="117">
          <cell r="A117" t="str">
            <v/>
          </cell>
          <cell r="D117" t="str">
            <v/>
          </cell>
          <cell r="G117" t="str">
            <v/>
          </cell>
          <cell r="Q117" t="str">
            <v/>
          </cell>
          <cell r="R117" t="str">
            <v/>
          </cell>
        </row>
        <row r="118">
          <cell r="A118" t="str">
            <v/>
          </cell>
          <cell r="D118" t="str">
            <v/>
          </cell>
          <cell r="Q118" t="str">
            <v/>
          </cell>
          <cell r="R118" t="str">
            <v/>
          </cell>
        </row>
        <row r="119">
          <cell r="A119" t="str">
            <v/>
          </cell>
          <cell r="D119" t="str">
            <v/>
          </cell>
          <cell r="G119" t="str">
            <v/>
          </cell>
          <cell r="Q119" t="str">
            <v/>
          </cell>
          <cell r="R119" t="str">
            <v/>
          </cell>
        </row>
        <row r="120">
          <cell r="A120" t="str">
            <v/>
          </cell>
          <cell r="D120" t="str">
            <v/>
          </cell>
          <cell r="Q120" t="str">
            <v/>
          </cell>
          <cell r="R120" t="str">
            <v/>
          </cell>
        </row>
        <row r="121">
          <cell r="A121" t="str">
            <v/>
          </cell>
          <cell r="D121" t="str">
            <v/>
          </cell>
          <cell r="G121" t="str">
            <v/>
          </cell>
          <cell r="Q121" t="str">
            <v/>
          </cell>
          <cell r="R121" t="str">
            <v/>
          </cell>
        </row>
        <row r="122">
          <cell r="A122" t="str">
            <v/>
          </cell>
          <cell r="D122" t="str">
            <v/>
          </cell>
          <cell r="Q122" t="str">
            <v/>
          </cell>
          <cell r="R122" t="str">
            <v/>
          </cell>
        </row>
        <row r="123">
          <cell r="A123" t="str">
            <v/>
          </cell>
          <cell r="D123" t="str">
            <v/>
          </cell>
          <cell r="G123" t="str">
            <v/>
          </cell>
          <cell r="Q123" t="str">
            <v/>
          </cell>
          <cell r="R123" t="str">
            <v/>
          </cell>
        </row>
        <row r="124">
          <cell r="A124" t="str">
            <v/>
          </cell>
          <cell r="D124" t="str">
            <v/>
          </cell>
          <cell r="Q124" t="str">
            <v/>
          </cell>
          <cell r="R124" t="str">
            <v/>
          </cell>
        </row>
        <row r="125">
          <cell r="A125" t="str">
            <v/>
          </cell>
          <cell r="D125" t="str">
            <v/>
          </cell>
          <cell r="G125" t="str">
            <v/>
          </cell>
          <cell r="Q125" t="str">
            <v/>
          </cell>
          <cell r="R125" t="str">
            <v/>
          </cell>
        </row>
        <row r="126">
          <cell r="A126" t="str">
            <v/>
          </cell>
          <cell r="D126" t="str">
            <v/>
          </cell>
          <cell r="Q126" t="str">
            <v/>
          </cell>
          <cell r="R126" t="str">
            <v/>
          </cell>
        </row>
        <row r="127">
          <cell r="A127" t="str">
            <v/>
          </cell>
          <cell r="D127" t="str">
            <v/>
          </cell>
          <cell r="G127" t="str">
            <v/>
          </cell>
          <cell r="Q127" t="str">
            <v/>
          </cell>
          <cell r="R127" t="str">
            <v/>
          </cell>
        </row>
        <row r="128">
          <cell r="A128" t="str">
            <v/>
          </cell>
          <cell r="D128" t="str">
            <v/>
          </cell>
          <cell r="Q128" t="str">
            <v/>
          </cell>
          <cell r="R128" t="str">
            <v/>
          </cell>
        </row>
        <row r="129">
          <cell r="A129" t="str">
            <v/>
          </cell>
          <cell r="D129" t="str">
            <v/>
          </cell>
          <cell r="G129" t="str">
            <v/>
          </cell>
          <cell r="Q129" t="str">
            <v/>
          </cell>
          <cell r="R129" t="str">
            <v/>
          </cell>
        </row>
        <row r="130">
          <cell r="A130" t="str">
            <v/>
          </cell>
          <cell r="D130" t="str">
            <v/>
          </cell>
          <cell r="Q130" t="str">
            <v/>
          </cell>
          <cell r="R130" t="str">
            <v/>
          </cell>
        </row>
        <row r="131">
          <cell r="A131" t="str">
            <v/>
          </cell>
          <cell r="D131" t="str">
            <v/>
          </cell>
          <cell r="G131" t="str">
            <v/>
          </cell>
          <cell r="Q131" t="str">
            <v/>
          </cell>
          <cell r="R131" t="str">
            <v/>
          </cell>
        </row>
        <row r="132">
          <cell r="A132" t="str">
            <v/>
          </cell>
          <cell r="D132" t="str">
            <v/>
          </cell>
          <cell r="Q132" t="str">
            <v/>
          </cell>
          <cell r="R132" t="str">
            <v/>
          </cell>
        </row>
        <row r="133">
          <cell r="A133" t="str">
            <v/>
          </cell>
          <cell r="D133" t="str">
            <v/>
          </cell>
          <cell r="G133" t="str">
            <v/>
          </cell>
          <cell r="Q133" t="str">
            <v/>
          </cell>
          <cell r="R133" t="str">
            <v/>
          </cell>
        </row>
        <row r="134">
          <cell r="A134" t="str">
            <v/>
          </cell>
          <cell r="D134" t="str">
            <v/>
          </cell>
          <cell r="Q134" t="str">
            <v/>
          </cell>
          <cell r="R134" t="str">
            <v/>
          </cell>
        </row>
        <row r="135">
          <cell r="A135" t="str">
            <v/>
          </cell>
          <cell r="D135" t="str">
            <v/>
          </cell>
          <cell r="G135" t="str">
            <v/>
          </cell>
          <cell r="Q135" t="str">
            <v/>
          </cell>
          <cell r="R135" t="str">
            <v/>
          </cell>
        </row>
        <row r="136">
          <cell r="A136" t="str">
            <v/>
          </cell>
          <cell r="D136" t="str">
            <v/>
          </cell>
          <cell r="Q136" t="str">
            <v/>
          </cell>
          <cell r="R136" t="str">
            <v/>
          </cell>
        </row>
      </sheetData>
      <sheetData sheetId="20">
        <row r="7">
          <cell r="A7" t="str">
            <v/>
          </cell>
          <cell r="B7" t="str">
            <v>墨出し</v>
          </cell>
          <cell r="C7">
            <v>2</v>
          </cell>
          <cell r="D7" t="str">
            <v xml:space="preserve">内部複合改修  </v>
          </cell>
          <cell r="G7">
            <v>0</v>
          </cell>
          <cell r="J7" t="str">
            <v>S</v>
          </cell>
          <cell r="L7">
            <v>22.660000000000004</v>
          </cell>
          <cell r="Q7">
            <v>22.66</v>
          </cell>
          <cell r="R7" t="str">
            <v>㎡</v>
          </cell>
        </row>
        <row r="8">
          <cell r="A8" t="str">
            <v>墨出し2</v>
          </cell>
          <cell r="D8">
            <v>0</v>
          </cell>
          <cell r="L8">
            <v>0</v>
          </cell>
          <cell r="P8" t="str">
            <v>計</v>
          </cell>
          <cell r="Q8">
            <v>22.66</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22.660000000000004</v>
          </cell>
          <cell r="Q11">
            <v>22.66</v>
          </cell>
          <cell r="R11" t="str">
            <v>㎡</v>
          </cell>
        </row>
        <row r="12">
          <cell r="A12" t="str">
            <v>養生2</v>
          </cell>
          <cell r="D12">
            <v>0</v>
          </cell>
          <cell r="L12">
            <v>0</v>
          </cell>
          <cell r="P12" t="str">
            <v>計</v>
          </cell>
          <cell r="Q12">
            <v>22.66</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22.660000000000004</v>
          </cell>
          <cell r="Q15">
            <v>22.66</v>
          </cell>
          <cell r="R15" t="str">
            <v>㎡</v>
          </cell>
        </row>
        <row r="16">
          <cell r="A16" t="str">
            <v>整理清掃片付2</v>
          </cell>
          <cell r="D16">
            <v>0</v>
          </cell>
          <cell r="L16">
            <v>0</v>
          </cell>
          <cell r="P16" t="str">
            <v>計</v>
          </cell>
          <cell r="Q16">
            <v>22.66</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22.660000000000004</v>
          </cell>
          <cell r="Q19">
            <v>22.66</v>
          </cell>
          <cell r="R19" t="str">
            <v>㎡</v>
          </cell>
        </row>
        <row r="20">
          <cell r="A20" t="str">
            <v>内部足場1</v>
          </cell>
          <cell r="D20">
            <v>0</v>
          </cell>
          <cell r="L20">
            <v>0</v>
          </cell>
          <cell r="P20" t="str">
            <v>計</v>
          </cell>
          <cell r="Q20">
            <v>22.66</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4</v>
          </cell>
          <cell r="D23" t="str">
            <v xml:space="preserve">既床ﾀｲﾙ洗い  </v>
          </cell>
          <cell r="G23" t="str">
            <v>工業用塩酸・洗剤使用</v>
          </cell>
          <cell r="J23" t="str">
            <v>S</v>
          </cell>
          <cell r="L23">
            <v>22.660000000000004</v>
          </cell>
          <cell r="Q23">
            <v>22.66</v>
          </cell>
          <cell r="R23" t="str">
            <v>㎡</v>
          </cell>
        </row>
        <row r="24">
          <cell r="A24" t="str">
            <v>床4</v>
          </cell>
          <cell r="D24">
            <v>0</v>
          </cell>
          <cell r="L24">
            <v>0</v>
          </cell>
          <cell r="P24" t="str">
            <v>計</v>
          </cell>
          <cell r="Q24">
            <v>22.66</v>
          </cell>
          <cell r="R24" t="str">
            <v>㎡</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既存面壁</v>
          </cell>
          <cell r="C27">
            <v>4</v>
          </cell>
          <cell r="D27" t="str">
            <v xml:space="preserve">内装壁ﾀｲﾙ150角  </v>
          </cell>
          <cell r="G27" t="str">
            <v>平　接着剤張り</v>
          </cell>
          <cell r="J27" t="str">
            <v>M</v>
          </cell>
          <cell r="L27">
            <v>51.570000000000007</v>
          </cell>
          <cell r="Q27">
            <v>51.57</v>
          </cell>
          <cell r="R27" t="str">
            <v>㎡</v>
          </cell>
        </row>
        <row r="28">
          <cell r="A28" t="str">
            <v/>
          </cell>
          <cell r="D28">
            <v>0</v>
          </cell>
          <cell r="J28" t="str">
            <v>C面</v>
          </cell>
          <cell r="K28" t="str">
            <v>カラン</v>
          </cell>
          <cell r="L28" t="str">
            <v>5.15*0.4*-1</v>
          </cell>
          <cell r="Q28">
            <v>-2.06</v>
          </cell>
          <cell r="R28" t="str">
            <v>㎡</v>
          </cell>
        </row>
        <row r="29">
          <cell r="A29" t="str">
            <v/>
          </cell>
          <cell r="D29" t="str">
            <v/>
          </cell>
          <cell r="G29" t="str">
            <v/>
          </cell>
          <cell r="J29" t="str">
            <v>B・D面</v>
          </cell>
          <cell r="K29" t="str">
            <v>カラン</v>
          </cell>
          <cell r="L29" t="str">
            <v>0.2*0.4*-2</v>
          </cell>
          <cell r="Q29">
            <v>-0.16000000000000003</v>
          </cell>
          <cell r="R29" t="str">
            <v>㎡</v>
          </cell>
        </row>
        <row r="30">
          <cell r="A30" t="str">
            <v/>
          </cell>
          <cell r="D30" t="str">
            <v/>
          </cell>
          <cell r="J30" t="str">
            <v>建具</v>
          </cell>
          <cell r="K30" t="str">
            <v>AD6</v>
          </cell>
          <cell r="L30">
            <v>-3.1729999999999996</v>
          </cell>
          <cell r="Q30">
            <v>-3.173</v>
          </cell>
          <cell r="R30" t="str">
            <v>㎡</v>
          </cell>
        </row>
        <row r="31">
          <cell r="A31" t="str">
            <v/>
          </cell>
          <cell r="D31" t="str">
            <v/>
          </cell>
          <cell r="G31" t="str">
            <v/>
          </cell>
          <cell r="J31" t="str">
            <v>A面</v>
          </cell>
          <cell r="K31" t="str">
            <v>浴槽</v>
          </cell>
          <cell r="L31" t="str">
            <v>2.8*0.085*-1</v>
          </cell>
          <cell r="Q31">
            <v>-0.23799999999999999</v>
          </cell>
          <cell r="R31" t="str">
            <v>㎡</v>
          </cell>
        </row>
        <row r="32">
          <cell r="A32" t="str">
            <v/>
          </cell>
          <cell r="D32" t="str">
            <v/>
          </cell>
          <cell r="J32" t="str">
            <v>A･D面</v>
          </cell>
          <cell r="K32" t="str">
            <v>吐水口</v>
          </cell>
          <cell r="L32" t="str">
            <v>0.256*0.375*-2</v>
          </cell>
          <cell r="Q32">
            <v>-0.192</v>
          </cell>
          <cell r="R32" t="str">
            <v>㎡</v>
          </cell>
        </row>
        <row r="33">
          <cell r="A33" t="str">
            <v/>
          </cell>
          <cell r="D33" t="str">
            <v/>
          </cell>
          <cell r="G33" t="str">
            <v/>
          </cell>
          <cell r="J33" t="str">
            <v>建具</v>
          </cell>
          <cell r="K33" t="str">
            <v>AW12</v>
          </cell>
          <cell r="L33">
            <v>-6.4714999999999989</v>
          </cell>
          <cell r="Q33">
            <v>-6.4714999999999998</v>
          </cell>
          <cell r="R33" t="str">
            <v>㎡</v>
          </cell>
        </row>
        <row r="34">
          <cell r="A34" t="str">
            <v/>
          </cell>
          <cell r="D34" t="str">
            <v/>
          </cell>
          <cell r="K34" t="str">
            <v>御影石</v>
          </cell>
          <cell r="L34" t="str">
            <v>2*0.215*-1</v>
          </cell>
          <cell r="Q34">
            <v>-0.43</v>
          </cell>
          <cell r="R34" t="str">
            <v>㎡</v>
          </cell>
        </row>
        <row r="35">
          <cell r="A35" t="str">
            <v>既存面壁4</v>
          </cell>
          <cell r="D35" t="str">
            <v/>
          </cell>
          <cell r="G35" t="str">
            <v/>
          </cell>
          <cell r="L35">
            <v>0</v>
          </cell>
          <cell r="P35" t="str">
            <v>計</v>
          </cell>
          <cell r="Q35">
            <v>38.845500000000001</v>
          </cell>
          <cell r="R35" t="str">
            <v>㎡</v>
          </cell>
        </row>
        <row r="36">
          <cell r="A36" t="str">
            <v/>
          </cell>
          <cell r="D36" t="str">
            <v/>
          </cell>
          <cell r="L36">
            <v>0</v>
          </cell>
          <cell r="Q36" t="str">
            <v/>
          </cell>
          <cell r="R36" t="str">
            <v/>
          </cell>
        </row>
        <row r="37">
          <cell r="A37" t="str">
            <v/>
          </cell>
          <cell r="B37" t="str">
            <v>天井</v>
          </cell>
          <cell r="C37">
            <v>4</v>
          </cell>
          <cell r="D37" t="str">
            <v xml:space="preserve">バスパネル 9.1  </v>
          </cell>
          <cell r="G37" t="str">
            <v>PVC UV塗装 働き幅300</v>
          </cell>
          <cell r="J37" t="str">
            <v>S</v>
          </cell>
          <cell r="K37" t="str">
            <v>*1.016</v>
          </cell>
          <cell r="L37">
            <v>23.022560000000006</v>
          </cell>
          <cell r="Q37">
            <v>23.022559999999999</v>
          </cell>
          <cell r="R37" t="str">
            <v>㎡</v>
          </cell>
        </row>
        <row r="38">
          <cell r="A38" t="str">
            <v>天井4</v>
          </cell>
          <cell r="D38">
            <v>0</v>
          </cell>
          <cell r="L38">
            <v>0</v>
          </cell>
          <cell r="P38" t="str">
            <v>計</v>
          </cell>
          <cell r="Q38">
            <v>23.022559999999999</v>
          </cell>
          <cell r="R38" t="str">
            <v>㎡</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天井</v>
          </cell>
          <cell r="C41">
            <v>5</v>
          </cell>
          <cell r="D41" t="str">
            <v>バスパネル ジョイント  樹脂製</v>
          </cell>
          <cell r="G41">
            <v>0</v>
          </cell>
          <cell r="L41">
            <v>4.4000000000000004</v>
          </cell>
          <cell r="Q41">
            <v>4.4000000000000004</v>
          </cell>
          <cell r="R41" t="str">
            <v>m</v>
          </cell>
        </row>
        <row r="42">
          <cell r="A42" t="str">
            <v>天井5</v>
          </cell>
          <cell r="D42">
            <v>0</v>
          </cell>
          <cell r="L42">
            <v>0</v>
          </cell>
          <cell r="P42" t="str">
            <v>計</v>
          </cell>
          <cell r="Q42">
            <v>4.4000000000000004</v>
          </cell>
          <cell r="R42" t="str">
            <v>m</v>
          </cell>
        </row>
        <row r="43">
          <cell r="A43" t="str">
            <v/>
          </cell>
          <cell r="D43" t="str">
            <v/>
          </cell>
          <cell r="G43" t="str">
            <v/>
          </cell>
          <cell r="L43">
            <v>0</v>
          </cell>
          <cell r="Q43" t="str">
            <v/>
          </cell>
          <cell r="R43" t="str">
            <v/>
          </cell>
        </row>
        <row r="44">
          <cell r="A44" t="str">
            <v/>
          </cell>
          <cell r="D44" t="str">
            <v/>
          </cell>
          <cell r="L44">
            <v>0</v>
          </cell>
          <cell r="Q44" t="str">
            <v/>
          </cell>
          <cell r="R44" t="str">
            <v/>
          </cell>
        </row>
        <row r="45">
          <cell r="A45" t="str">
            <v/>
          </cell>
          <cell r="B45" t="str">
            <v>天井</v>
          </cell>
          <cell r="C45">
            <v>12</v>
          </cell>
          <cell r="D45" t="str">
            <v xml:space="preserve">直張用LGS  </v>
          </cell>
          <cell r="G45" t="str">
            <v>耐食性</v>
          </cell>
          <cell r="J45" t="str">
            <v>S</v>
          </cell>
          <cell r="K45" t="str">
            <v>*1.016</v>
          </cell>
          <cell r="L45">
            <v>23.022560000000006</v>
          </cell>
          <cell r="Q45">
            <v>23.022559999999999</v>
          </cell>
          <cell r="R45" t="str">
            <v>㎡</v>
          </cell>
        </row>
        <row r="46">
          <cell r="A46" t="str">
            <v>天井12</v>
          </cell>
          <cell r="D46">
            <v>0</v>
          </cell>
          <cell r="L46">
            <v>0</v>
          </cell>
          <cell r="P46" t="str">
            <v>計</v>
          </cell>
          <cell r="Q46">
            <v>23.022559999999999</v>
          </cell>
          <cell r="R46" t="str">
            <v>㎡</v>
          </cell>
        </row>
        <row r="47">
          <cell r="A47" t="str">
            <v/>
          </cell>
          <cell r="D47" t="str">
            <v/>
          </cell>
          <cell r="G47" t="str">
            <v/>
          </cell>
          <cell r="L47">
            <v>0</v>
          </cell>
          <cell r="Q47" t="str">
            <v/>
          </cell>
          <cell r="R47" t="str">
            <v/>
          </cell>
        </row>
        <row r="48">
          <cell r="A48" t="str">
            <v/>
          </cell>
          <cell r="D48" t="str">
            <v/>
          </cell>
          <cell r="L48">
            <v>0</v>
          </cell>
          <cell r="Q48" t="str">
            <v/>
          </cell>
          <cell r="R48" t="str">
            <v/>
          </cell>
        </row>
        <row r="49">
          <cell r="A49" t="str">
            <v/>
          </cell>
          <cell r="B49" t="str">
            <v>廻縁</v>
          </cell>
          <cell r="C49">
            <v>1</v>
          </cell>
          <cell r="D49" t="str">
            <v xml:space="preserve">塩ビ廻縁  </v>
          </cell>
          <cell r="G49" t="str">
            <v>樹脂パネル用</v>
          </cell>
          <cell r="J49" t="str">
            <v>L</v>
          </cell>
          <cell r="L49">
            <v>19.100000000000001</v>
          </cell>
          <cell r="Q49">
            <v>19.100000000000001</v>
          </cell>
          <cell r="R49" t="str">
            <v>m</v>
          </cell>
        </row>
        <row r="50">
          <cell r="A50" t="str">
            <v>廻縁1</v>
          </cell>
          <cell r="D50">
            <v>0</v>
          </cell>
          <cell r="L50">
            <v>0</v>
          </cell>
          <cell r="P50" t="str">
            <v>計</v>
          </cell>
          <cell r="Q50">
            <v>19.100000000000001</v>
          </cell>
          <cell r="R50" t="str">
            <v>m</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B53" t="str">
            <v>撤去(壁)</v>
          </cell>
          <cell r="C53">
            <v>2</v>
          </cell>
          <cell r="D53" t="str">
            <v xml:space="preserve">タイル撤去  </v>
          </cell>
          <cell r="G53">
            <v>0</v>
          </cell>
          <cell r="J53" t="str">
            <v>既存面壁面積</v>
          </cell>
          <cell r="L53">
            <v>38.845500000000001</v>
          </cell>
          <cell r="Q53">
            <v>38.845500000000001</v>
          </cell>
          <cell r="R53" t="str">
            <v>㎡</v>
          </cell>
        </row>
        <row r="54">
          <cell r="A54" t="str">
            <v>撤去(壁)2</v>
          </cell>
          <cell r="D54" t="str">
            <v>発生材処分　ガラス陶磁器</v>
          </cell>
          <cell r="L54">
            <v>0</v>
          </cell>
          <cell r="P54" t="str">
            <v>計</v>
          </cell>
          <cell r="Q54">
            <v>38.845500000000001</v>
          </cell>
          <cell r="R54" t="str">
            <v>㎡</v>
          </cell>
        </row>
        <row r="55">
          <cell r="A55" t="str">
            <v/>
          </cell>
          <cell r="D55" t="str">
            <v/>
          </cell>
          <cell r="G55" t="str">
            <v/>
          </cell>
          <cell r="L55">
            <v>0</v>
          </cell>
          <cell r="Q55" t="str">
            <v/>
          </cell>
          <cell r="R55" t="str">
            <v/>
          </cell>
        </row>
        <row r="56">
          <cell r="A56" t="str">
            <v/>
          </cell>
          <cell r="D56" t="str">
            <v/>
          </cell>
          <cell r="L56">
            <v>0</v>
          </cell>
          <cell r="Q56" t="str">
            <v/>
          </cell>
          <cell r="R56" t="str">
            <v/>
          </cell>
        </row>
        <row r="57">
          <cell r="A57" t="str">
            <v/>
          </cell>
          <cell r="B57" t="str">
            <v>撤去(天井)</v>
          </cell>
          <cell r="C57">
            <v>2</v>
          </cell>
          <cell r="D57" t="str">
            <v>LGS撤去  ｱﾙﾐｽﾊﾟﾝﾄﾞﾚﾙ撤去</v>
          </cell>
          <cell r="G57">
            <v>0</v>
          </cell>
          <cell r="J57" t="str">
            <v>既存天井面積</v>
          </cell>
          <cell r="L57">
            <v>23.022559999999999</v>
          </cell>
          <cell r="Q57">
            <v>23.022559999999999</v>
          </cell>
          <cell r="R57" t="str">
            <v>㎡</v>
          </cell>
        </row>
        <row r="58">
          <cell r="A58" t="str">
            <v>撤去(天井)2</v>
          </cell>
          <cell r="D58" t="str">
            <v>発生材処分　金ｸｽﾞ</v>
          </cell>
          <cell r="L58">
            <v>0</v>
          </cell>
          <cell r="P58" t="str">
            <v>計</v>
          </cell>
          <cell r="Q58">
            <v>23.022559999999999</v>
          </cell>
          <cell r="R58" t="str">
            <v>㎡</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B61" t="str">
            <v>撤去(雑)</v>
          </cell>
          <cell r="C61">
            <v>1</v>
          </cell>
          <cell r="D61" t="str">
            <v>カッター入れ  モルタル面</v>
          </cell>
          <cell r="G61">
            <v>0</v>
          </cell>
          <cell r="J61" t="str">
            <v>建具</v>
          </cell>
          <cell r="K61" t="str">
            <v>AD6</v>
          </cell>
          <cell r="L61" t="str">
            <v>1.67+1.8*2</v>
          </cell>
          <cell r="Q61">
            <v>5.27</v>
          </cell>
          <cell r="R61" t="str">
            <v>m</v>
          </cell>
        </row>
        <row r="62">
          <cell r="A62" t="str">
            <v>撤去(雑)1</v>
          </cell>
          <cell r="D62">
            <v>0</v>
          </cell>
          <cell r="L62">
            <v>0</v>
          </cell>
          <cell r="P62" t="str">
            <v>計</v>
          </cell>
          <cell r="Q62">
            <v>5.27</v>
          </cell>
          <cell r="R62" t="str">
            <v>m</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B65" t="str">
            <v>撤去(雑)</v>
          </cell>
          <cell r="C65">
            <v>7</v>
          </cell>
          <cell r="D65" t="str">
            <v>カッター入れ  コンクリート面</v>
          </cell>
          <cell r="G65">
            <v>0</v>
          </cell>
          <cell r="J65" t="str">
            <v>建具</v>
          </cell>
          <cell r="K65" t="str">
            <v>AD6</v>
          </cell>
          <cell r="L65" t="str">
            <v>1.67+0.2*2</v>
          </cell>
          <cell r="Q65">
            <v>2.0699999999999998</v>
          </cell>
          <cell r="R65" t="str">
            <v>m</v>
          </cell>
        </row>
        <row r="66">
          <cell r="A66" t="str">
            <v>撤去(雑)7</v>
          </cell>
          <cell r="D66">
            <v>0</v>
          </cell>
          <cell r="L66">
            <v>0</v>
          </cell>
          <cell r="P66" t="str">
            <v>計</v>
          </cell>
          <cell r="Q66">
            <v>2.0699999999999998</v>
          </cell>
          <cell r="R66" t="str">
            <v>m</v>
          </cell>
        </row>
        <row r="67">
          <cell r="A67" t="str">
            <v/>
          </cell>
          <cell r="D67" t="str">
            <v/>
          </cell>
          <cell r="G67" t="str">
            <v/>
          </cell>
          <cell r="L67">
            <v>0</v>
          </cell>
          <cell r="Q67" t="str">
            <v/>
          </cell>
          <cell r="R67" t="str">
            <v/>
          </cell>
        </row>
        <row r="68">
          <cell r="A68" t="str">
            <v/>
          </cell>
          <cell r="D68" t="str">
            <v/>
          </cell>
          <cell r="L68">
            <v>0</v>
          </cell>
          <cell r="Q68" t="str">
            <v/>
          </cell>
          <cell r="R68" t="str">
            <v/>
          </cell>
        </row>
        <row r="69">
          <cell r="A69" t="str">
            <v/>
          </cell>
          <cell r="B69" t="str">
            <v>撤去(雑)</v>
          </cell>
          <cell r="C69">
            <v>2</v>
          </cell>
          <cell r="D69" t="str">
            <v>鋼製建具撤去  枠共</v>
          </cell>
          <cell r="G69">
            <v>0</v>
          </cell>
          <cell r="J69" t="str">
            <v>建具</v>
          </cell>
          <cell r="K69" t="str">
            <v>AD6</v>
          </cell>
          <cell r="L69" t="str">
            <v>1.67*1.9</v>
          </cell>
          <cell r="Q69">
            <v>3.1729999999999996</v>
          </cell>
          <cell r="R69" t="str">
            <v>㎡</v>
          </cell>
        </row>
        <row r="70">
          <cell r="A70" t="str">
            <v>撤去(雑)2</v>
          </cell>
          <cell r="D70">
            <v>0</v>
          </cell>
          <cell r="L70">
            <v>0</v>
          </cell>
          <cell r="P70" t="str">
            <v>計</v>
          </cell>
          <cell r="Q70">
            <v>3.1729999999999996</v>
          </cell>
          <cell r="R70" t="str">
            <v>㎡</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B73" t="str">
            <v>撤去(雑)</v>
          </cell>
          <cell r="C73">
            <v>5</v>
          </cell>
          <cell r="D73" t="str">
            <v xml:space="preserve">建具廻り斫り  </v>
          </cell>
          <cell r="G73">
            <v>0</v>
          </cell>
          <cell r="J73" t="str">
            <v>建具</v>
          </cell>
          <cell r="K73" t="str">
            <v>AD6</v>
          </cell>
          <cell r="L73" t="str">
            <v>(1.67+1.9)*2</v>
          </cell>
          <cell r="Q73">
            <v>7.14</v>
          </cell>
          <cell r="R73" t="str">
            <v>m</v>
          </cell>
        </row>
        <row r="74">
          <cell r="A74" t="str">
            <v>撤去(雑)5</v>
          </cell>
          <cell r="D74">
            <v>0</v>
          </cell>
          <cell r="L74">
            <v>0</v>
          </cell>
          <cell r="P74" t="str">
            <v>計</v>
          </cell>
          <cell r="Q74">
            <v>7.14</v>
          </cell>
          <cell r="R74" t="str">
            <v>m</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B77" t="str">
            <v>撤去(雑)</v>
          </cell>
          <cell r="C77">
            <v>6</v>
          </cell>
          <cell r="D77" t="str">
            <v xml:space="preserve">鉄筋Con撤去  </v>
          </cell>
          <cell r="G77">
            <v>0</v>
          </cell>
          <cell r="L77" t="str">
            <v>1.67*0.2*0.15</v>
          </cell>
          <cell r="Q77">
            <v>5.0099999999999999E-2</v>
          </cell>
          <cell r="R77" t="str">
            <v>m3</v>
          </cell>
        </row>
        <row r="78">
          <cell r="A78" t="str">
            <v>撤去(雑)6</v>
          </cell>
          <cell r="D78" t="str">
            <v>発生材処分　ｺﾝｸﾘｰﾄ</v>
          </cell>
          <cell r="L78">
            <v>0</v>
          </cell>
          <cell r="P78" t="str">
            <v>計</v>
          </cell>
          <cell r="Q78">
            <v>5.0099999999999999E-2</v>
          </cell>
          <cell r="R78" t="str">
            <v>m3</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B81" t="str">
            <v>発生材処分</v>
          </cell>
          <cell r="C81">
            <v>3</v>
          </cell>
          <cell r="D81" t="str">
            <v xml:space="preserve">ガラス　陶器　器  </v>
          </cell>
          <cell r="G81">
            <v>0</v>
          </cell>
          <cell r="J81" t="str">
            <v>タイル</v>
          </cell>
          <cell r="K81" t="str">
            <v>*0.006</v>
          </cell>
          <cell r="L81">
            <v>0.233073</v>
          </cell>
          <cell r="Q81">
            <v>0.233073</v>
          </cell>
          <cell r="R81" t="str">
            <v>m3</v>
          </cell>
        </row>
        <row r="82">
          <cell r="A82" t="str">
            <v/>
          </cell>
          <cell r="D82">
            <v>0</v>
          </cell>
          <cell r="J82" t="str">
            <v>ｶﾞﾗｽ</v>
          </cell>
          <cell r="K82" t="str">
            <v>*0.004</v>
          </cell>
          <cell r="L82" t="str">
            <v>0.8*0.85*0.04</v>
          </cell>
          <cell r="Q82">
            <v>2.7200000000000002E-2</v>
          </cell>
          <cell r="R82" t="str">
            <v>m3</v>
          </cell>
        </row>
        <row r="83">
          <cell r="A83" t="str">
            <v>発生材処分3</v>
          </cell>
          <cell r="D83" t="str">
            <v/>
          </cell>
          <cell r="G83" t="str">
            <v/>
          </cell>
          <cell r="L83">
            <v>0</v>
          </cell>
          <cell r="P83" t="str">
            <v>計</v>
          </cell>
          <cell r="Q83">
            <v>0.26027299999999998</v>
          </cell>
          <cell r="R83" t="str">
            <v>m3</v>
          </cell>
        </row>
        <row r="84">
          <cell r="A84" t="str">
            <v/>
          </cell>
          <cell r="D84" t="str">
            <v/>
          </cell>
          <cell r="L84">
            <v>0</v>
          </cell>
          <cell r="Q84" t="str">
            <v/>
          </cell>
          <cell r="R84" t="str">
            <v/>
          </cell>
        </row>
        <row r="85">
          <cell r="A85" t="str">
            <v/>
          </cell>
          <cell r="B85" t="str">
            <v>発生材処分</v>
          </cell>
          <cell r="C85">
            <v>2</v>
          </cell>
          <cell r="D85" t="str">
            <v xml:space="preserve">金クズ  </v>
          </cell>
          <cell r="G85">
            <v>0</v>
          </cell>
          <cell r="J85" t="str">
            <v>LGS</v>
          </cell>
          <cell r="K85" t="str">
            <v>*0.01</v>
          </cell>
          <cell r="L85">
            <v>0.2302256</v>
          </cell>
          <cell r="Q85">
            <v>0.2302256</v>
          </cell>
          <cell r="R85" t="str">
            <v>m3</v>
          </cell>
        </row>
        <row r="86">
          <cell r="A86" t="str">
            <v/>
          </cell>
          <cell r="D86">
            <v>0</v>
          </cell>
          <cell r="J86" t="str">
            <v>ｽﾊﾟﾝﾄﾞﾚﾙ</v>
          </cell>
          <cell r="K86" t="str">
            <v>*0.001</v>
          </cell>
          <cell r="L86">
            <v>2.3022559999999997E-2</v>
          </cell>
          <cell r="Q86">
            <v>2.3022560000000001E-2</v>
          </cell>
          <cell r="R86" t="str">
            <v>m3</v>
          </cell>
        </row>
        <row r="87">
          <cell r="A87" t="str">
            <v/>
          </cell>
          <cell r="D87" t="str">
            <v/>
          </cell>
          <cell r="G87" t="str">
            <v/>
          </cell>
          <cell r="J87" t="str">
            <v>AD</v>
          </cell>
          <cell r="K87" t="str">
            <v>*0.02</v>
          </cell>
          <cell r="L87" t="str">
            <v>1.67*1.9*0.02</v>
          </cell>
          <cell r="Q87">
            <v>6.3459999999999989E-2</v>
          </cell>
          <cell r="R87" t="str">
            <v>m3</v>
          </cell>
        </row>
        <row r="88">
          <cell r="A88" t="str">
            <v>発生材処分2</v>
          </cell>
          <cell r="D88" t="str">
            <v/>
          </cell>
          <cell r="L88">
            <v>0</v>
          </cell>
          <cell r="P88" t="str">
            <v>計</v>
          </cell>
          <cell r="Q88">
            <v>0.31670816000000002</v>
          </cell>
          <cell r="R88" t="str">
            <v>m3</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B91" t="str">
            <v>発生材処分</v>
          </cell>
          <cell r="C91">
            <v>6</v>
          </cell>
          <cell r="D91" t="str">
            <v xml:space="preserve">コンクリート類  </v>
          </cell>
          <cell r="G91">
            <v>0</v>
          </cell>
          <cell r="L91" t="str">
            <v>1.67*0.13*0.15</v>
          </cell>
          <cell r="Q91">
            <v>3.2564999999999997E-2</v>
          </cell>
          <cell r="R91" t="str">
            <v>m3</v>
          </cell>
        </row>
        <row r="92">
          <cell r="A92" t="str">
            <v>発生材処分6</v>
          </cell>
          <cell r="D92">
            <v>0</v>
          </cell>
          <cell r="L92">
            <v>0</v>
          </cell>
          <cell r="P92" t="str">
            <v>計</v>
          </cell>
          <cell r="Q92">
            <v>3.2564999999999997E-2</v>
          </cell>
          <cell r="R92" t="str">
            <v>m3</v>
          </cell>
        </row>
        <row r="93">
          <cell r="A93" t="str">
            <v/>
          </cell>
          <cell r="D93" t="str">
            <v/>
          </cell>
          <cell r="G93" t="str">
            <v/>
          </cell>
          <cell r="L93">
            <v>0</v>
          </cell>
          <cell r="Q93" t="str">
            <v/>
          </cell>
          <cell r="R93" t="str">
            <v/>
          </cell>
        </row>
        <row r="94">
          <cell r="A94" t="str">
            <v/>
          </cell>
          <cell r="D94" t="str">
            <v/>
          </cell>
          <cell r="L94">
            <v>0</v>
          </cell>
          <cell r="Q94" t="str">
            <v/>
          </cell>
          <cell r="R94" t="str">
            <v/>
          </cell>
        </row>
        <row r="95">
          <cell r="A95" t="str">
            <v/>
          </cell>
          <cell r="B95" t="str">
            <v>発生材処分</v>
          </cell>
          <cell r="C95">
            <v>4</v>
          </cell>
          <cell r="D95" t="str">
            <v xml:space="preserve">混合物  </v>
          </cell>
          <cell r="G95">
            <v>0</v>
          </cell>
          <cell r="J95" t="str">
            <v>シーリング</v>
          </cell>
          <cell r="L95" t="str">
            <v>(0.8*0.85)*2*4*0.01</v>
          </cell>
          <cell r="Q95">
            <v>5.4400000000000004E-2</v>
          </cell>
          <cell r="R95" t="str">
            <v>m3</v>
          </cell>
        </row>
        <row r="96">
          <cell r="A96" t="str">
            <v>発生材処分4</v>
          </cell>
          <cell r="D96">
            <v>0</v>
          </cell>
          <cell r="L96">
            <v>0</v>
          </cell>
          <cell r="P96" t="str">
            <v>計</v>
          </cell>
          <cell r="Q96">
            <v>5.4400000000000004E-2</v>
          </cell>
          <cell r="R96" t="str">
            <v>m3</v>
          </cell>
        </row>
        <row r="97">
          <cell r="A97" t="str">
            <v/>
          </cell>
          <cell r="D97" t="str">
            <v/>
          </cell>
          <cell r="G97" t="str">
            <v/>
          </cell>
          <cell r="L97">
            <v>0</v>
          </cell>
          <cell r="Q97" t="str">
            <v/>
          </cell>
          <cell r="R97" t="str">
            <v/>
          </cell>
        </row>
        <row r="98">
          <cell r="A98" t="str">
            <v/>
          </cell>
          <cell r="D98" t="str">
            <v/>
          </cell>
          <cell r="L98">
            <v>0</v>
          </cell>
          <cell r="Q98" t="str">
            <v/>
          </cell>
          <cell r="R98" t="str">
            <v/>
          </cell>
        </row>
        <row r="99">
          <cell r="A99" t="str">
            <v/>
          </cell>
          <cell r="B99" t="str">
            <v>雑</v>
          </cell>
          <cell r="C99">
            <v>3</v>
          </cell>
          <cell r="D99" t="str">
            <v xml:space="preserve">建具廻りモルタル詰  </v>
          </cell>
          <cell r="G99">
            <v>0</v>
          </cell>
          <cell r="L99" t="str">
            <v>(1.67+2.03)*2</v>
          </cell>
          <cell r="Q99">
            <v>7.3999999999999995</v>
          </cell>
          <cell r="R99" t="str">
            <v>m</v>
          </cell>
        </row>
        <row r="100">
          <cell r="A100" t="str">
            <v>雑3</v>
          </cell>
          <cell r="D100">
            <v>0</v>
          </cell>
          <cell r="L100">
            <v>0</v>
          </cell>
          <cell r="P100" t="str">
            <v>計</v>
          </cell>
          <cell r="Q100">
            <v>7.3999999999999995</v>
          </cell>
          <cell r="R100" t="str">
            <v>m</v>
          </cell>
        </row>
        <row r="101">
          <cell r="A101" t="str">
            <v/>
          </cell>
          <cell r="D101" t="str">
            <v/>
          </cell>
          <cell r="G101" t="str">
            <v/>
          </cell>
          <cell r="Q101" t="str">
            <v/>
          </cell>
          <cell r="R101" t="str">
            <v/>
          </cell>
        </row>
        <row r="102">
          <cell r="A102" t="str">
            <v/>
          </cell>
          <cell r="D102" t="str">
            <v/>
          </cell>
          <cell r="Q102" t="str">
            <v/>
          </cell>
          <cell r="R102" t="str">
            <v/>
          </cell>
        </row>
        <row r="103">
          <cell r="A103" t="str">
            <v/>
          </cell>
          <cell r="D103" t="str">
            <v/>
          </cell>
          <cell r="G103" t="str">
            <v/>
          </cell>
          <cell r="Q103" t="str">
            <v/>
          </cell>
          <cell r="R103" t="str">
            <v/>
          </cell>
        </row>
        <row r="104">
          <cell r="A104" t="str">
            <v/>
          </cell>
          <cell r="D104" t="str">
            <v/>
          </cell>
          <cell r="Q104" t="str">
            <v/>
          </cell>
          <cell r="R104" t="str">
            <v/>
          </cell>
        </row>
        <row r="105">
          <cell r="A105" t="str">
            <v/>
          </cell>
          <cell r="D105" t="str">
            <v/>
          </cell>
          <cell r="G105" t="str">
            <v/>
          </cell>
          <cell r="Q105" t="str">
            <v/>
          </cell>
          <cell r="R105" t="str">
            <v/>
          </cell>
        </row>
        <row r="106">
          <cell r="A106" t="str">
            <v/>
          </cell>
          <cell r="D106" t="str">
            <v/>
          </cell>
          <cell r="Q106" t="str">
            <v/>
          </cell>
          <cell r="R106" t="str">
            <v/>
          </cell>
        </row>
        <row r="107">
          <cell r="A107" t="str">
            <v/>
          </cell>
          <cell r="D107" t="str">
            <v/>
          </cell>
          <cell r="G107" t="str">
            <v/>
          </cell>
          <cell r="Q107" t="str">
            <v/>
          </cell>
          <cell r="R107" t="str">
            <v/>
          </cell>
        </row>
        <row r="108">
          <cell r="A108" t="str">
            <v/>
          </cell>
          <cell r="D108" t="str">
            <v/>
          </cell>
          <cell r="Q108" t="str">
            <v/>
          </cell>
          <cell r="R108" t="str">
            <v/>
          </cell>
        </row>
        <row r="109">
          <cell r="A109" t="str">
            <v/>
          </cell>
          <cell r="D109" t="str">
            <v/>
          </cell>
          <cell r="G109" t="str">
            <v/>
          </cell>
          <cell r="Q109" t="str">
            <v/>
          </cell>
          <cell r="R109" t="str">
            <v/>
          </cell>
        </row>
        <row r="110">
          <cell r="A110" t="str">
            <v/>
          </cell>
          <cell r="D110" t="str">
            <v/>
          </cell>
          <cell r="Q110" t="str">
            <v/>
          </cell>
          <cell r="R110" t="str">
            <v/>
          </cell>
        </row>
        <row r="111">
          <cell r="A111" t="str">
            <v/>
          </cell>
          <cell r="D111" t="str">
            <v/>
          </cell>
          <cell r="G111" t="str">
            <v/>
          </cell>
          <cell r="Q111" t="str">
            <v/>
          </cell>
          <cell r="R111" t="str">
            <v/>
          </cell>
        </row>
        <row r="112">
          <cell r="A112" t="str">
            <v/>
          </cell>
          <cell r="D112" t="str">
            <v/>
          </cell>
          <cell r="Q112" t="str">
            <v/>
          </cell>
          <cell r="R112" t="str">
            <v/>
          </cell>
        </row>
        <row r="113">
          <cell r="A113" t="str">
            <v/>
          </cell>
          <cell r="D113" t="str">
            <v/>
          </cell>
          <cell r="G113" t="str">
            <v/>
          </cell>
          <cell r="Q113" t="str">
            <v/>
          </cell>
          <cell r="R113" t="str">
            <v/>
          </cell>
        </row>
        <row r="114">
          <cell r="A114" t="str">
            <v/>
          </cell>
          <cell r="D114" t="str">
            <v/>
          </cell>
          <cell r="Q114" t="str">
            <v/>
          </cell>
          <cell r="R114" t="str">
            <v/>
          </cell>
        </row>
        <row r="115">
          <cell r="A115" t="str">
            <v/>
          </cell>
          <cell r="D115" t="str">
            <v/>
          </cell>
          <cell r="G115" t="str">
            <v/>
          </cell>
          <cell r="Q115" t="str">
            <v/>
          </cell>
          <cell r="R115" t="str">
            <v/>
          </cell>
        </row>
        <row r="116">
          <cell r="A116" t="str">
            <v/>
          </cell>
          <cell r="D116" t="str">
            <v/>
          </cell>
          <cell r="Q116" t="str">
            <v/>
          </cell>
          <cell r="R116" t="str">
            <v/>
          </cell>
        </row>
        <row r="117">
          <cell r="A117" t="str">
            <v/>
          </cell>
          <cell r="D117" t="str">
            <v/>
          </cell>
          <cell r="G117" t="str">
            <v/>
          </cell>
          <cell r="Q117" t="str">
            <v/>
          </cell>
          <cell r="R117" t="str">
            <v/>
          </cell>
        </row>
        <row r="118">
          <cell r="A118" t="str">
            <v/>
          </cell>
          <cell r="D118" t="str">
            <v/>
          </cell>
          <cell r="Q118" t="str">
            <v/>
          </cell>
          <cell r="R118" t="str">
            <v/>
          </cell>
        </row>
        <row r="119">
          <cell r="A119" t="str">
            <v/>
          </cell>
          <cell r="D119" t="str">
            <v/>
          </cell>
          <cell r="G119" t="str">
            <v/>
          </cell>
          <cell r="Q119" t="str">
            <v/>
          </cell>
          <cell r="R119" t="str">
            <v/>
          </cell>
        </row>
        <row r="120">
          <cell r="A120" t="str">
            <v/>
          </cell>
          <cell r="D120" t="str">
            <v/>
          </cell>
          <cell r="Q120" t="str">
            <v/>
          </cell>
          <cell r="R120" t="str">
            <v/>
          </cell>
        </row>
        <row r="121">
          <cell r="A121" t="str">
            <v/>
          </cell>
          <cell r="D121" t="str">
            <v/>
          </cell>
          <cell r="G121" t="str">
            <v/>
          </cell>
          <cell r="Q121" t="str">
            <v/>
          </cell>
          <cell r="R121" t="str">
            <v/>
          </cell>
        </row>
        <row r="122">
          <cell r="A122" t="str">
            <v/>
          </cell>
          <cell r="D122" t="str">
            <v/>
          </cell>
          <cell r="Q122" t="str">
            <v/>
          </cell>
          <cell r="R122" t="str">
            <v/>
          </cell>
        </row>
        <row r="123">
          <cell r="A123" t="str">
            <v/>
          </cell>
          <cell r="D123" t="str">
            <v/>
          </cell>
          <cell r="G123" t="str">
            <v/>
          </cell>
          <cell r="Q123" t="str">
            <v/>
          </cell>
          <cell r="R123" t="str">
            <v/>
          </cell>
        </row>
        <row r="124">
          <cell r="A124" t="str">
            <v/>
          </cell>
          <cell r="D124" t="str">
            <v/>
          </cell>
          <cell r="Q124" t="str">
            <v/>
          </cell>
          <cell r="R124" t="str">
            <v/>
          </cell>
        </row>
        <row r="125">
          <cell r="A125" t="str">
            <v/>
          </cell>
          <cell r="D125" t="str">
            <v/>
          </cell>
          <cell r="G125" t="str">
            <v/>
          </cell>
          <cell r="Q125" t="str">
            <v/>
          </cell>
          <cell r="R125" t="str">
            <v/>
          </cell>
        </row>
        <row r="126">
          <cell r="A126" t="str">
            <v/>
          </cell>
          <cell r="D126" t="str">
            <v/>
          </cell>
          <cell r="Q126" t="str">
            <v/>
          </cell>
          <cell r="R126" t="str">
            <v/>
          </cell>
        </row>
        <row r="127">
          <cell r="A127" t="str">
            <v/>
          </cell>
          <cell r="D127" t="str">
            <v/>
          </cell>
          <cell r="G127" t="str">
            <v/>
          </cell>
          <cell r="Q127" t="str">
            <v/>
          </cell>
          <cell r="R127" t="str">
            <v/>
          </cell>
        </row>
        <row r="128">
          <cell r="A128" t="str">
            <v/>
          </cell>
          <cell r="D128" t="str">
            <v/>
          </cell>
          <cell r="Q128" t="str">
            <v/>
          </cell>
          <cell r="R128" t="str">
            <v/>
          </cell>
        </row>
        <row r="129">
          <cell r="A129" t="str">
            <v/>
          </cell>
          <cell r="D129" t="str">
            <v/>
          </cell>
          <cell r="G129" t="str">
            <v/>
          </cell>
          <cell r="Q129" t="str">
            <v/>
          </cell>
          <cell r="R129" t="str">
            <v/>
          </cell>
        </row>
        <row r="130">
          <cell r="A130" t="str">
            <v/>
          </cell>
          <cell r="D130" t="str">
            <v/>
          </cell>
          <cell r="Q130" t="str">
            <v/>
          </cell>
          <cell r="R130" t="str">
            <v/>
          </cell>
        </row>
        <row r="131">
          <cell r="A131" t="str">
            <v/>
          </cell>
          <cell r="D131" t="str">
            <v/>
          </cell>
          <cell r="G131" t="str">
            <v/>
          </cell>
          <cell r="Q131" t="str">
            <v/>
          </cell>
          <cell r="R131" t="str">
            <v/>
          </cell>
        </row>
        <row r="132">
          <cell r="A132" t="str">
            <v/>
          </cell>
          <cell r="D132" t="str">
            <v/>
          </cell>
          <cell r="Q132" t="str">
            <v/>
          </cell>
          <cell r="R132" t="str">
            <v/>
          </cell>
        </row>
        <row r="133">
          <cell r="A133" t="str">
            <v/>
          </cell>
          <cell r="D133" t="str">
            <v/>
          </cell>
          <cell r="G133" t="str">
            <v/>
          </cell>
          <cell r="Q133" t="str">
            <v/>
          </cell>
          <cell r="R133" t="str">
            <v/>
          </cell>
        </row>
        <row r="134">
          <cell r="A134" t="str">
            <v/>
          </cell>
          <cell r="D134" t="str">
            <v/>
          </cell>
          <cell r="Q134" t="str">
            <v/>
          </cell>
          <cell r="R134" t="str">
            <v/>
          </cell>
        </row>
        <row r="135">
          <cell r="A135" t="str">
            <v/>
          </cell>
          <cell r="D135" t="str">
            <v/>
          </cell>
          <cell r="G135" t="str">
            <v/>
          </cell>
          <cell r="Q135" t="str">
            <v/>
          </cell>
          <cell r="R135" t="str">
            <v/>
          </cell>
        </row>
        <row r="136">
          <cell r="A136" t="str">
            <v/>
          </cell>
          <cell r="D136" t="str">
            <v/>
          </cell>
          <cell r="Q136" t="str">
            <v/>
          </cell>
          <cell r="R136" t="str">
            <v/>
          </cell>
        </row>
      </sheetData>
      <sheetData sheetId="21">
        <row r="7">
          <cell r="A7" t="str">
            <v/>
          </cell>
          <cell r="B7" t="str">
            <v>墨出し</v>
          </cell>
          <cell r="C7">
            <v>2</v>
          </cell>
          <cell r="D7" t="str">
            <v xml:space="preserve">内部複合改修  </v>
          </cell>
          <cell r="G7">
            <v>0</v>
          </cell>
          <cell r="J7" t="str">
            <v>S</v>
          </cell>
          <cell r="L7">
            <v>43.177749999999989</v>
          </cell>
          <cell r="Q7">
            <v>43.177750000000003</v>
          </cell>
          <cell r="R7" t="str">
            <v>㎡</v>
          </cell>
        </row>
        <row r="8">
          <cell r="A8" t="str">
            <v>墨出し2</v>
          </cell>
          <cell r="D8">
            <v>0</v>
          </cell>
          <cell r="L8">
            <v>0</v>
          </cell>
          <cell r="P8" t="str">
            <v>計</v>
          </cell>
          <cell r="Q8">
            <v>43.177750000000003</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43.177749999999989</v>
          </cell>
          <cell r="Q11">
            <v>43.177750000000003</v>
          </cell>
          <cell r="R11" t="str">
            <v>㎡</v>
          </cell>
        </row>
        <row r="12">
          <cell r="A12" t="str">
            <v>養生2</v>
          </cell>
          <cell r="D12">
            <v>0</v>
          </cell>
          <cell r="L12">
            <v>0</v>
          </cell>
          <cell r="P12" t="str">
            <v>計</v>
          </cell>
          <cell r="Q12">
            <v>43.177750000000003</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43.177749999999989</v>
          </cell>
          <cell r="Q15">
            <v>43.177750000000003</v>
          </cell>
          <cell r="R15" t="str">
            <v>㎡</v>
          </cell>
        </row>
        <row r="16">
          <cell r="A16" t="str">
            <v>整理清掃片付2</v>
          </cell>
          <cell r="D16">
            <v>0</v>
          </cell>
          <cell r="L16">
            <v>0</v>
          </cell>
          <cell r="P16" t="str">
            <v>計</v>
          </cell>
          <cell r="Q16">
            <v>43.177750000000003</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43.177749999999989</v>
          </cell>
          <cell r="Q19">
            <v>43.177750000000003</v>
          </cell>
          <cell r="R19" t="str">
            <v>㎡</v>
          </cell>
        </row>
        <row r="20">
          <cell r="A20" t="str">
            <v>内部足場1</v>
          </cell>
          <cell r="D20">
            <v>0</v>
          </cell>
          <cell r="L20">
            <v>0</v>
          </cell>
          <cell r="P20" t="str">
            <v>計</v>
          </cell>
          <cell r="Q20">
            <v>43.177750000000003</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4</v>
          </cell>
          <cell r="D23" t="str">
            <v xml:space="preserve">既床ﾀｲﾙ洗い  </v>
          </cell>
          <cell r="G23" t="str">
            <v>工業用塩酸・洗剤使用</v>
          </cell>
          <cell r="J23" t="str">
            <v>S</v>
          </cell>
          <cell r="L23">
            <v>43.177749999999989</v>
          </cell>
          <cell r="Q23">
            <v>43.177750000000003</v>
          </cell>
          <cell r="R23" t="str">
            <v>㎡</v>
          </cell>
        </row>
        <row r="24">
          <cell r="A24" t="str">
            <v>床4</v>
          </cell>
          <cell r="D24">
            <v>0</v>
          </cell>
          <cell r="L24">
            <v>0</v>
          </cell>
          <cell r="P24" t="str">
            <v>計</v>
          </cell>
          <cell r="Q24">
            <v>43.177750000000003</v>
          </cell>
          <cell r="R24" t="str">
            <v>㎡</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既存面壁</v>
          </cell>
          <cell r="C27">
            <v>4</v>
          </cell>
          <cell r="D27" t="str">
            <v xml:space="preserve">内装壁ﾀｲﾙ150角  </v>
          </cell>
          <cell r="G27" t="str">
            <v>平　接着剤張り</v>
          </cell>
          <cell r="J27" t="str">
            <v>M</v>
          </cell>
          <cell r="L27">
            <v>82.16</v>
          </cell>
          <cell r="Q27">
            <v>82.16</v>
          </cell>
          <cell r="R27" t="str">
            <v>㎡</v>
          </cell>
        </row>
        <row r="28">
          <cell r="A28" t="str">
            <v/>
          </cell>
          <cell r="D28">
            <v>0</v>
          </cell>
          <cell r="J28" t="str">
            <v>C面</v>
          </cell>
          <cell r="K28" t="str">
            <v>カラン</v>
          </cell>
          <cell r="L28" t="str">
            <v>5.8*0.4*-1</v>
          </cell>
          <cell r="Q28">
            <v>-2.3199999999999998</v>
          </cell>
          <cell r="R28" t="str">
            <v>㎡</v>
          </cell>
        </row>
        <row r="29">
          <cell r="A29" t="str">
            <v/>
          </cell>
          <cell r="D29" t="str">
            <v/>
          </cell>
          <cell r="G29" t="str">
            <v/>
          </cell>
          <cell r="J29" t="str">
            <v>B面</v>
          </cell>
          <cell r="K29" t="str">
            <v>OPEN</v>
          </cell>
          <cell r="L29" t="str">
            <v>1.75*2.4*-1</v>
          </cell>
          <cell r="Q29">
            <v>-4.2</v>
          </cell>
          <cell r="R29" t="str">
            <v>㎡</v>
          </cell>
        </row>
        <row r="30">
          <cell r="A30" t="str">
            <v/>
          </cell>
          <cell r="D30" t="str">
            <v/>
          </cell>
          <cell r="J30" t="str">
            <v>建具</v>
          </cell>
          <cell r="K30" t="str">
            <v>AW105</v>
          </cell>
          <cell r="L30">
            <v>-16.02825</v>
          </cell>
          <cell r="Q30">
            <v>-16.02825</v>
          </cell>
          <cell r="R30" t="str">
            <v>㎡</v>
          </cell>
        </row>
        <row r="31">
          <cell r="A31" t="str">
            <v/>
          </cell>
          <cell r="D31" t="str">
            <v/>
          </cell>
          <cell r="G31" t="str">
            <v/>
          </cell>
          <cell r="J31" t="str">
            <v>C面</v>
          </cell>
          <cell r="K31" t="str">
            <v>吐水口</v>
          </cell>
          <cell r="L31" t="str">
            <v>0.44*0.3*-2</v>
          </cell>
          <cell r="Q31">
            <v>-0.26400000000000001</v>
          </cell>
          <cell r="R31" t="str">
            <v>㎡</v>
          </cell>
        </row>
        <row r="32">
          <cell r="A32" t="str">
            <v/>
          </cell>
          <cell r="D32" t="str">
            <v/>
          </cell>
          <cell r="J32" t="str">
            <v>建具</v>
          </cell>
          <cell r="K32" t="str">
            <v>AW101</v>
          </cell>
          <cell r="L32">
            <v>-6.8250000000000002</v>
          </cell>
          <cell r="Q32">
            <v>-6.8250000000000002</v>
          </cell>
          <cell r="R32" t="str">
            <v>㎡</v>
          </cell>
        </row>
        <row r="33">
          <cell r="A33" t="str">
            <v>既存面壁4</v>
          </cell>
          <cell r="D33" t="str">
            <v/>
          </cell>
          <cell r="G33" t="str">
            <v/>
          </cell>
          <cell r="L33">
            <v>0</v>
          </cell>
          <cell r="P33" t="str">
            <v>計</v>
          </cell>
          <cell r="Q33">
            <v>52.522749999999995</v>
          </cell>
          <cell r="R33" t="str">
            <v>㎡</v>
          </cell>
        </row>
        <row r="34">
          <cell r="A34" t="str">
            <v/>
          </cell>
          <cell r="D34" t="str">
            <v/>
          </cell>
          <cell r="L34">
            <v>0</v>
          </cell>
          <cell r="Q34" t="str">
            <v/>
          </cell>
          <cell r="R34" t="str">
            <v/>
          </cell>
        </row>
        <row r="35">
          <cell r="A35" t="str">
            <v/>
          </cell>
          <cell r="B35" t="str">
            <v>既存面壁</v>
          </cell>
          <cell r="C35">
            <v>5</v>
          </cell>
          <cell r="D35" t="str">
            <v xml:space="preserve">内装壁ﾀｲﾙ150角  </v>
          </cell>
          <cell r="G35" t="str">
            <v>片面取　接着剤張り</v>
          </cell>
          <cell r="L35" t="str">
            <v>2.4*2+(2.6-0.58)*2+(2.4-0.15)*2</v>
          </cell>
          <cell r="Q35">
            <v>13.34</v>
          </cell>
          <cell r="R35" t="str">
            <v>m</v>
          </cell>
        </row>
        <row r="36">
          <cell r="A36" t="str">
            <v>既存面壁5</v>
          </cell>
          <cell r="D36">
            <v>0</v>
          </cell>
          <cell r="L36">
            <v>0</v>
          </cell>
          <cell r="P36" t="str">
            <v>計</v>
          </cell>
          <cell r="Q36">
            <v>13.34</v>
          </cell>
          <cell r="R36" t="str">
            <v>m</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B39" t="str">
            <v>天井</v>
          </cell>
          <cell r="C39">
            <v>4</v>
          </cell>
          <cell r="D39" t="str">
            <v xml:space="preserve">バスパネル 9.1  </v>
          </cell>
          <cell r="G39" t="str">
            <v>PVC UV塗装 働き幅300</v>
          </cell>
          <cell r="J39" t="str">
            <v>S</v>
          </cell>
          <cell r="K39" t="str">
            <v>*1.016</v>
          </cell>
          <cell r="L39">
            <v>43.177749999999989</v>
          </cell>
          <cell r="Q39">
            <v>43.177750000000003</v>
          </cell>
          <cell r="R39" t="str">
            <v>㎡</v>
          </cell>
        </row>
        <row r="40">
          <cell r="A40" t="str">
            <v>天井4</v>
          </cell>
          <cell r="D40">
            <v>0</v>
          </cell>
          <cell r="L40">
            <v>0</v>
          </cell>
          <cell r="P40" t="str">
            <v>計</v>
          </cell>
          <cell r="Q40">
            <v>43.177750000000003</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天井</v>
          </cell>
          <cell r="C43">
            <v>5</v>
          </cell>
          <cell r="D43" t="str">
            <v>バスパネル ジョイント  樹脂製</v>
          </cell>
          <cell r="G43">
            <v>0</v>
          </cell>
          <cell r="L43">
            <v>5.85</v>
          </cell>
          <cell r="Q43">
            <v>5.85</v>
          </cell>
          <cell r="R43" t="str">
            <v>m</v>
          </cell>
        </row>
        <row r="44">
          <cell r="A44" t="str">
            <v>天井5</v>
          </cell>
          <cell r="D44">
            <v>0</v>
          </cell>
          <cell r="L44">
            <v>0</v>
          </cell>
          <cell r="P44" t="str">
            <v>計</v>
          </cell>
          <cell r="Q44">
            <v>5.85</v>
          </cell>
          <cell r="R44" t="str">
            <v>m</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天井</v>
          </cell>
          <cell r="C47">
            <v>12</v>
          </cell>
          <cell r="D47" t="str">
            <v xml:space="preserve">直張用LGS  </v>
          </cell>
          <cell r="G47" t="str">
            <v>耐食性</v>
          </cell>
          <cell r="J47" t="str">
            <v>S</v>
          </cell>
          <cell r="K47" t="str">
            <v>*1.016</v>
          </cell>
          <cell r="L47">
            <v>43.177749999999989</v>
          </cell>
          <cell r="Q47">
            <v>43.177750000000003</v>
          </cell>
          <cell r="R47" t="str">
            <v>㎡</v>
          </cell>
        </row>
        <row r="48">
          <cell r="A48" t="str">
            <v>天井12</v>
          </cell>
          <cell r="D48">
            <v>0</v>
          </cell>
          <cell r="L48">
            <v>0</v>
          </cell>
          <cell r="P48" t="str">
            <v>計</v>
          </cell>
          <cell r="Q48">
            <v>43.177750000000003</v>
          </cell>
          <cell r="R48" t="str">
            <v>㎡</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廻縁</v>
          </cell>
          <cell r="C51">
            <v>1</v>
          </cell>
          <cell r="D51" t="str">
            <v xml:space="preserve">塩ビ廻縁  </v>
          </cell>
          <cell r="G51" t="str">
            <v>樹脂パネル用</v>
          </cell>
          <cell r="J51" t="str">
            <v>L</v>
          </cell>
          <cell r="L51">
            <v>31.599999999999998</v>
          </cell>
          <cell r="Q51">
            <v>31.6</v>
          </cell>
          <cell r="R51" t="str">
            <v>m</v>
          </cell>
        </row>
        <row r="52">
          <cell r="A52" t="str">
            <v/>
          </cell>
          <cell r="D52">
            <v>0</v>
          </cell>
          <cell r="L52">
            <v>-5.85</v>
          </cell>
          <cell r="Q52">
            <v>-5.85</v>
          </cell>
          <cell r="R52" t="str">
            <v>m</v>
          </cell>
        </row>
        <row r="53">
          <cell r="A53" t="str">
            <v>廻縁1</v>
          </cell>
          <cell r="D53" t="str">
            <v/>
          </cell>
          <cell r="G53" t="str">
            <v/>
          </cell>
          <cell r="L53">
            <v>0</v>
          </cell>
          <cell r="P53" t="str">
            <v>計</v>
          </cell>
          <cell r="Q53">
            <v>25.75</v>
          </cell>
          <cell r="R53" t="str">
            <v>m</v>
          </cell>
        </row>
        <row r="54">
          <cell r="A54" t="str">
            <v/>
          </cell>
          <cell r="D54" t="str">
            <v/>
          </cell>
          <cell r="L54">
            <v>0</v>
          </cell>
          <cell r="Q54" t="str">
            <v/>
          </cell>
          <cell r="R54" t="str">
            <v/>
          </cell>
        </row>
        <row r="55">
          <cell r="A55" t="str">
            <v/>
          </cell>
          <cell r="B55" t="str">
            <v>廻縁</v>
          </cell>
          <cell r="C55">
            <v>4</v>
          </cell>
          <cell r="D55" t="str">
            <v>塩ビ廻縁  ツイン廻縁</v>
          </cell>
          <cell r="G55" t="str">
            <v>樹脂パネル用</v>
          </cell>
          <cell r="L55">
            <v>5.85</v>
          </cell>
          <cell r="Q55">
            <v>5.85</v>
          </cell>
          <cell r="R55" t="str">
            <v>m</v>
          </cell>
        </row>
        <row r="56">
          <cell r="A56" t="str">
            <v>廻縁4</v>
          </cell>
          <cell r="D56">
            <v>0</v>
          </cell>
          <cell r="L56">
            <v>0</v>
          </cell>
          <cell r="P56" t="str">
            <v>計</v>
          </cell>
          <cell r="Q56">
            <v>5.85</v>
          </cell>
          <cell r="R56" t="str">
            <v>m</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撤去(壁)</v>
          </cell>
          <cell r="C59">
            <v>2</v>
          </cell>
          <cell r="D59" t="str">
            <v xml:space="preserve">タイル撤去  </v>
          </cell>
          <cell r="G59">
            <v>0</v>
          </cell>
          <cell r="J59" t="str">
            <v>既存面壁面積</v>
          </cell>
          <cell r="L59">
            <v>52.522749999999995</v>
          </cell>
          <cell r="Q59">
            <v>52.522750000000002</v>
          </cell>
          <cell r="R59" t="str">
            <v>㎡</v>
          </cell>
        </row>
        <row r="60">
          <cell r="A60" t="str">
            <v>撤去(壁)2</v>
          </cell>
          <cell r="D60" t="str">
            <v>発生材処分　ガラス陶磁器</v>
          </cell>
          <cell r="L60">
            <v>0</v>
          </cell>
          <cell r="P60" t="str">
            <v>計</v>
          </cell>
          <cell r="Q60">
            <v>52.522750000000002</v>
          </cell>
          <cell r="R60" t="str">
            <v>㎡</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B63" t="str">
            <v>撤去(天井)</v>
          </cell>
          <cell r="C63">
            <v>2</v>
          </cell>
          <cell r="D63" t="str">
            <v>LGS撤去  ｱﾙﾐｽﾊﾟﾝﾄﾞﾚﾙ撤去</v>
          </cell>
          <cell r="G63">
            <v>0</v>
          </cell>
          <cell r="J63" t="str">
            <v>既存天井面積</v>
          </cell>
          <cell r="L63">
            <v>43.177749999999989</v>
          </cell>
          <cell r="Q63">
            <v>43.177750000000003</v>
          </cell>
          <cell r="R63" t="str">
            <v>㎡</v>
          </cell>
        </row>
        <row r="64">
          <cell r="A64" t="str">
            <v>撤去(天井)2</v>
          </cell>
          <cell r="D64" t="str">
            <v>発生材処分　金ｸｽﾞ</v>
          </cell>
          <cell r="L64">
            <v>0</v>
          </cell>
          <cell r="P64" t="str">
            <v>計</v>
          </cell>
          <cell r="Q64">
            <v>43.177750000000003</v>
          </cell>
          <cell r="R64" t="str">
            <v>㎡</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B67" t="str">
            <v>発生材処分</v>
          </cell>
          <cell r="C67">
            <v>2</v>
          </cell>
          <cell r="D67" t="str">
            <v xml:space="preserve">金クズ  </v>
          </cell>
          <cell r="G67">
            <v>0</v>
          </cell>
          <cell r="J67" t="str">
            <v>LGS</v>
          </cell>
          <cell r="K67" t="str">
            <v>*0.01</v>
          </cell>
          <cell r="L67">
            <v>0.43177750000000004</v>
          </cell>
          <cell r="Q67">
            <v>0.43177749999999998</v>
          </cell>
          <cell r="R67" t="str">
            <v>m3</v>
          </cell>
        </row>
        <row r="68">
          <cell r="A68" t="str">
            <v/>
          </cell>
          <cell r="D68">
            <v>0</v>
          </cell>
          <cell r="J68" t="str">
            <v>ｽﾊﾟﾝﾄﾞﾚﾙ</v>
          </cell>
          <cell r="K68" t="str">
            <v>*0.001</v>
          </cell>
          <cell r="L68">
            <v>4.3177750000000001E-2</v>
          </cell>
          <cell r="Q68">
            <v>4.3177750000000001E-2</v>
          </cell>
          <cell r="R68" t="str">
            <v>m3</v>
          </cell>
        </row>
        <row r="69">
          <cell r="A69" t="str">
            <v>発生材処分2</v>
          </cell>
          <cell r="D69" t="str">
            <v/>
          </cell>
          <cell r="G69" t="str">
            <v/>
          </cell>
          <cell r="L69">
            <v>0</v>
          </cell>
          <cell r="P69" t="str">
            <v>計</v>
          </cell>
          <cell r="Q69">
            <v>0.47495525</v>
          </cell>
          <cell r="R69" t="str">
            <v>m3</v>
          </cell>
        </row>
        <row r="70">
          <cell r="A70" t="str">
            <v/>
          </cell>
          <cell r="D70" t="str">
            <v/>
          </cell>
          <cell r="L70">
            <v>0</v>
          </cell>
          <cell r="Q70" t="str">
            <v/>
          </cell>
          <cell r="R70" t="str">
            <v/>
          </cell>
        </row>
        <row r="71">
          <cell r="A71" t="str">
            <v/>
          </cell>
          <cell r="B71" t="str">
            <v>発生材処分</v>
          </cell>
          <cell r="C71">
            <v>3</v>
          </cell>
          <cell r="D71" t="str">
            <v xml:space="preserve">ガラス　陶器　器  </v>
          </cell>
          <cell r="G71">
            <v>0</v>
          </cell>
          <cell r="J71" t="str">
            <v>タイル</v>
          </cell>
          <cell r="K71" t="str">
            <v>*0.006</v>
          </cell>
          <cell r="L71">
            <v>0.31513650000000004</v>
          </cell>
          <cell r="Q71">
            <v>0.31513649999999999</v>
          </cell>
          <cell r="R71" t="str">
            <v>m3</v>
          </cell>
        </row>
        <row r="72">
          <cell r="A72" t="str">
            <v>発生材処分3</v>
          </cell>
          <cell r="D72">
            <v>0</v>
          </cell>
          <cell r="L72">
            <v>0</v>
          </cell>
          <cell r="P72" t="str">
            <v>計</v>
          </cell>
          <cell r="Q72">
            <v>0.31513649999999999</v>
          </cell>
          <cell r="R72" t="str">
            <v>m3</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22">
        <row r="7">
          <cell r="A7" t="str">
            <v/>
          </cell>
          <cell r="B7" t="str">
            <v>墨出し</v>
          </cell>
          <cell r="C7">
            <v>2</v>
          </cell>
          <cell r="D7" t="str">
            <v xml:space="preserve">内部複合改修  </v>
          </cell>
          <cell r="G7">
            <v>0</v>
          </cell>
          <cell r="J7" t="str">
            <v>S</v>
          </cell>
          <cell r="L7">
            <v>35.676749999999991</v>
          </cell>
          <cell r="Q7">
            <v>35.676749999999998</v>
          </cell>
          <cell r="R7" t="str">
            <v>㎡</v>
          </cell>
        </row>
        <row r="8">
          <cell r="A8" t="str">
            <v>墨出し2</v>
          </cell>
          <cell r="D8">
            <v>0</v>
          </cell>
          <cell r="L8">
            <v>0</v>
          </cell>
          <cell r="P8" t="str">
            <v>計</v>
          </cell>
          <cell r="Q8">
            <v>35.676749999999998</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35.676749999999991</v>
          </cell>
          <cell r="Q11">
            <v>35.676749999999998</v>
          </cell>
          <cell r="R11" t="str">
            <v>㎡</v>
          </cell>
        </row>
        <row r="12">
          <cell r="A12" t="str">
            <v>養生2</v>
          </cell>
          <cell r="D12">
            <v>0</v>
          </cell>
          <cell r="L12">
            <v>0</v>
          </cell>
          <cell r="P12" t="str">
            <v>計</v>
          </cell>
          <cell r="Q12">
            <v>35.676749999999998</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35.676749999999991</v>
          </cell>
          <cell r="Q15">
            <v>35.676749999999998</v>
          </cell>
          <cell r="R15" t="str">
            <v>㎡</v>
          </cell>
        </row>
        <row r="16">
          <cell r="A16" t="str">
            <v>整理清掃片付2</v>
          </cell>
          <cell r="D16">
            <v>0</v>
          </cell>
          <cell r="L16">
            <v>0</v>
          </cell>
          <cell r="P16" t="str">
            <v>計</v>
          </cell>
          <cell r="Q16">
            <v>35.676749999999998</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35.676749999999991</v>
          </cell>
          <cell r="Q19">
            <v>35.676749999999998</v>
          </cell>
          <cell r="R19" t="str">
            <v>㎡</v>
          </cell>
        </row>
        <row r="20">
          <cell r="A20" t="str">
            <v>内部足場1</v>
          </cell>
          <cell r="D20">
            <v>0</v>
          </cell>
          <cell r="L20">
            <v>0</v>
          </cell>
          <cell r="P20" t="str">
            <v>計</v>
          </cell>
          <cell r="Q20">
            <v>35.676749999999998</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床</v>
          </cell>
          <cell r="C23">
            <v>4</v>
          </cell>
          <cell r="D23" t="str">
            <v xml:space="preserve">既床ﾀｲﾙ洗い  </v>
          </cell>
          <cell r="G23" t="str">
            <v>工業用塩酸・洗剤使用</v>
          </cell>
          <cell r="J23" t="str">
            <v>S</v>
          </cell>
          <cell r="L23">
            <v>35.676749999999991</v>
          </cell>
          <cell r="Q23">
            <v>35.676749999999998</v>
          </cell>
          <cell r="R23" t="str">
            <v>㎡</v>
          </cell>
        </row>
        <row r="24">
          <cell r="A24" t="str">
            <v>床4</v>
          </cell>
          <cell r="D24">
            <v>0</v>
          </cell>
          <cell r="L24">
            <v>0</v>
          </cell>
          <cell r="P24" t="str">
            <v>計</v>
          </cell>
          <cell r="Q24">
            <v>35.676749999999998</v>
          </cell>
          <cell r="R24" t="str">
            <v>㎡</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既存面壁</v>
          </cell>
          <cell r="C27">
            <v>4</v>
          </cell>
          <cell r="D27" t="str">
            <v xml:space="preserve">内装壁ﾀｲﾙ150角  </v>
          </cell>
          <cell r="G27" t="str">
            <v>平　接着剤張り</v>
          </cell>
          <cell r="J27" t="str">
            <v>M</v>
          </cell>
          <cell r="L27">
            <v>79.92</v>
          </cell>
          <cell r="Q27">
            <v>79.92</v>
          </cell>
          <cell r="R27" t="str">
            <v>㎡</v>
          </cell>
        </row>
        <row r="28">
          <cell r="A28" t="str">
            <v/>
          </cell>
          <cell r="D28">
            <v>0</v>
          </cell>
          <cell r="J28" t="str">
            <v>C面</v>
          </cell>
          <cell r="K28" t="str">
            <v>カラン</v>
          </cell>
          <cell r="L28" t="str">
            <v>5.8*0.4*-1</v>
          </cell>
          <cell r="Q28">
            <v>-2.3199999999999998</v>
          </cell>
          <cell r="R28" t="str">
            <v>㎡</v>
          </cell>
        </row>
        <row r="29">
          <cell r="A29" t="str">
            <v/>
          </cell>
          <cell r="D29" t="str">
            <v/>
          </cell>
          <cell r="G29" t="str">
            <v/>
          </cell>
          <cell r="J29" t="str">
            <v>B面</v>
          </cell>
          <cell r="K29" t="str">
            <v>OPEN</v>
          </cell>
          <cell r="L29" t="str">
            <v>1.4*2.4*-1</v>
          </cell>
          <cell r="Q29">
            <v>-3.36</v>
          </cell>
          <cell r="R29" t="str">
            <v>㎡</v>
          </cell>
        </row>
        <row r="30">
          <cell r="A30" t="str">
            <v/>
          </cell>
          <cell r="D30" t="str">
            <v/>
          </cell>
          <cell r="J30" t="str">
            <v>建具</v>
          </cell>
          <cell r="K30" t="str">
            <v>AW106</v>
          </cell>
          <cell r="L30">
            <v>-14.738250000000001</v>
          </cell>
          <cell r="Q30">
            <v>-14.738250000000001</v>
          </cell>
          <cell r="R30" t="str">
            <v>㎡</v>
          </cell>
        </row>
        <row r="31">
          <cell r="A31" t="str">
            <v/>
          </cell>
          <cell r="D31" t="str">
            <v/>
          </cell>
          <cell r="G31" t="str">
            <v/>
          </cell>
          <cell r="J31" t="str">
            <v>C面</v>
          </cell>
          <cell r="K31" t="str">
            <v>吐水口</v>
          </cell>
          <cell r="L31" t="str">
            <v>0.44*0.3*-2</v>
          </cell>
          <cell r="Q31">
            <v>-0.26400000000000001</v>
          </cell>
          <cell r="R31" t="str">
            <v>㎡</v>
          </cell>
        </row>
        <row r="32">
          <cell r="A32" t="str">
            <v/>
          </cell>
          <cell r="D32" t="str">
            <v/>
          </cell>
          <cell r="J32" t="str">
            <v>建具</v>
          </cell>
          <cell r="K32" t="str">
            <v>AW101</v>
          </cell>
          <cell r="L32">
            <v>-6.8250000000000002</v>
          </cell>
          <cell r="Q32">
            <v>-6.8250000000000002</v>
          </cell>
          <cell r="R32" t="str">
            <v>㎡</v>
          </cell>
        </row>
        <row r="33">
          <cell r="A33" t="str">
            <v>既存面壁4</v>
          </cell>
          <cell r="D33" t="str">
            <v/>
          </cell>
          <cell r="G33" t="str">
            <v/>
          </cell>
          <cell r="L33">
            <v>0</v>
          </cell>
          <cell r="P33" t="str">
            <v>計</v>
          </cell>
          <cell r="Q33">
            <v>52.412750000000003</v>
          </cell>
          <cell r="R33" t="str">
            <v>㎡</v>
          </cell>
        </row>
        <row r="34">
          <cell r="A34" t="str">
            <v/>
          </cell>
          <cell r="D34" t="str">
            <v/>
          </cell>
          <cell r="L34">
            <v>0</v>
          </cell>
          <cell r="Q34" t="str">
            <v/>
          </cell>
          <cell r="R34" t="str">
            <v/>
          </cell>
        </row>
        <row r="35">
          <cell r="A35" t="str">
            <v/>
          </cell>
          <cell r="B35" t="str">
            <v>既存面壁</v>
          </cell>
          <cell r="C35">
            <v>5</v>
          </cell>
          <cell r="D35" t="str">
            <v xml:space="preserve">内装壁ﾀｲﾙ150角  </v>
          </cell>
          <cell r="G35" t="str">
            <v>片面取　接着剤張り</v>
          </cell>
          <cell r="L35" t="str">
            <v>2.4*2+(2.6-0.58)*2+(2.4-0.15)*2</v>
          </cell>
          <cell r="Q35">
            <v>13.34</v>
          </cell>
          <cell r="R35" t="str">
            <v>m</v>
          </cell>
        </row>
        <row r="36">
          <cell r="A36" t="str">
            <v>既存面壁5</v>
          </cell>
          <cell r="D36">
            <v>0</v>
          </cell>
          <cell r="L36">
            <v>0</v>
          </cell>
          <cell r="P36" t="str">
            <v>計</v>
          </cell>
          <cell r="Q36">
            <v>13.34</v>
          </cell>
          <cell r="R36" t="str">
            <v>m</v>
          </cell>
        </row>
        <row r="37">
          <cell r="A37" t="str">
            <v/>
          </cell>
          <cell r="D37" t="str">
            <v/>
          </cell>
          <cell r="G37" t="str">
            <v/>
          </cell>
          <cell r="L37">
            <v>0</v>
          </cell>
          <cell r="Q37" t="str">
            <v/>
          </cell>
          <cell r="R37" t="str">
            <v/>
          </cell>
        </row>
        <row r="38">
          <cell r="A38" t="str">
            <v/>
          </cell>
          <cell r="D38" t="str">
            <v/>
          </cell>
          <cell r="L38">
            <v>0</v>
          </cell>
          <cell r="Q38" t="str">
            <v/>
          </cell>
          <cell r="R38" t="str">
            <v/>
          </cell>
        </row>
        <row r="39">
          <cell r="A39" t="str">
            <v/>
          </cell>
          <cell r="B39" t="str">
            <v>天井</v>
          </cell>
          <cell r="C39">
            <v>12</v>
          </cell>
          <cell r="D39" t="str">
            <v xml:space="preserve">直張用LGS  </v>
          </cell>
          <cell r="G39" t="str">
            <v>耐食性</v>
          </cell>
          <cell r="J39" t="str">
            <v>S</v>
          </cell>
          <cell r="K39" t="str">
            <v>*1.016</v>
          </cell>
          <cell r="L39">
            <v>35.676749999999991</v>
          </cell>
          <cell r="Q39">
            <v>35.676749999999998</v>
          </cell>
          <cell r="R39" t="str">
            <v>㎡</v>
          </cell>
        </row>
        <row r="40">
          <cell r="A40" t="str">
            <v>天井12</v>
          </cell>
          <cell r="D40">
            <v>0</v>
          </cell>
          <cell r="L40">
            <v>0</v>
          </cell>
          <cell r="P40" t="str">
            <v>計</v>
          </cell>
          <cell r="Q40">
            <v>35.676749999999998</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天井</v>
          </cell>
          <cell r="C43">
            <v>4</v>
          </cell>
          <cell r="D43" t="str">
            <v xml:space="preserve">バスパネル 9.1  </v>
          </cell>
          <cell r="G43" t="str">
            <v>PVC UV塗装 働き幅300</v>
          </cell>
          <cell r="J43" t="str">
            <v>S</v>
          </cell>
          <cell r="K43" t="str">
            <v>*1.016</v>
          </cell>
          <cell r="L43">
            <v>35.676749999999991</v>
          </cell>
          <cell r="Q43">
            <v>35.676749999999998</v>
          </cell>
          <cell r="R43" t="str">
            <v>㎡</v>
          </cell>
        </row>
        <row r="44">
          <cell r="A44" t="str">
            <v>天井4</v>
          </cell>
          <cell r="D44">
            <v>0</v>
          </cell>
          <cell r="L44">
            <v>0</v>
          </cell>
          <cell r="P44" t="str">
            <v>計</v>
          </cell>
          <cell r="Q44">
            <v>35.676749999999998</v>
          </cell>
          <cell r="R44" t="str">
            <v>㎡</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天井</v>
          </cell>
          <cell r="C47">
            <v>5</v>
          </cell>
          <cell r="D47" t="str">
            <v>バスパネル ジョイント  樹脂製</v>
          </cell>
          <cell r="G47">
            <v>0</v>
          </cell>
          <cell r="L47">
            <v>5.85</v>
          </cell>
          <cell r="Q47">
            <v>5.85</v>
          </cell>
          <cell r="R47" t="str">
            <v>m</v>
          </cell>
        </row>
        <row r="48">
          <cell r="A48" t="str">
            <v>天井5</v>
          </cell>
          <cell r="D48">
            <v>0</v>
          </cell>
          <cell r="L48">
            <v>0</v>
          </cell>
          <cell r="P48" t="str">
            <v>計</v>
          </cell>
          <cell r="Q48">
            <v>5.85</v>
          </cell>
          <cell r="R48" t="str">
            <v>m</v>
          </cell>
        </row>
        <row r="49">
          <cell r="A49" t="str">
            <v/>
          </cell>
          <cell r="D49" t="str">
            <v/>
          </cell>
          <cell r="G49" t="str">
            <v/>
          </cell>
          <cell r="L49">
            <v>0</v>
          </cell>
          <cell r="Q49" t="str">
            <v/>
          </cell>
          <cell r="R49" t="str">
            <v/>
          </cell>
        </row>
        <row r="50">
          <cell r="A50" t="str">
            <v/>
          </cell>
          <cell r="D50" t="str">
            <v/>
          </cell>
          <cell r="L50">
            <v>0</v>
          </cell>
          <cell r="Q50" t="str">
            <v/>
          </cell>
          <cell r="R50" t="str">
            <v/>
          </cell>
        </row>
        <row r="51">
          <cell r="A51" t="str">
            <v/>
          </cell>
          <cell r="B51" t="str">
            <v>廻縁</v>
          </cell>
          <cell r="C51">
            <v>1</v>
          </cell>
          <cell r="D51" t="str">
            <v xml:space="preserve">塩ビ廻縁  </v>
          </cell>
          <cell r="G51" t="str">
            <v>樹脂パネル用</v>
          </cell>
          <cell r="J51" t="str">
            <v>L</v>
          </cell>
          <cell r="L51">
            <v>29.599999999999998</v>
          </cell>
          <cell r="Q51">
            <v>29.6</v>
          </cell>
          <cell r="R51" t="str">
            <v>m</v>
          </cell>
        </row>
        <row r="52">
          <cell r="A52" t="str">
            <v/>
          </cell>
          <cell r="D52">
            <v>0</v>
          </cell>
          <cell r="L52">
            <v>-5.85</v>
          </cell>
          <cell r="Q52">
            <v>-5.85</v>
          </cell>
          <cell r="R52" t="str">
            <v>m</v>
          </cell>
        </row>
        <row r="53">
          <cell r="A53" t="str">
            <v>廻縁1</v>
          </cell>
          <cell r="D53" t="str">
            <v/>
          </cell>
          <cell r="G53" t="str">
            <v/>
          </cell>
          <cell r="L53">
            <v>0</v>
          </cell>
          <cell r="P53" t="str">
            <v>計</v>
          </cell>
          <cell r="Q53">
            <v>23.75</v>
          </cell>
          <cell r="R53" t="str">
            <v>m</v>
          </cell>
        </row>
        <row r="54">
          <cell r="A54" t="str">
            <v/>
          </cell>
          <cell r="D54" t="str">
            <v/>
          </cell>
          <cell r="L54">
            <v>0</v>
          </cell>
          <cell r="Q54" t="str">
            <v/>
          </cell>
          <cell r="R54" t="str">
            <v/>
          </cell>
        </row>
        <row r="55">
          <cell r="A55" t="str">
            <v/>
          </cell>
          <cell r="B55" t="str">
            <v>撤去(壁)</v>
          </cell>
          <cell r="C55">
            <v>2</v>
          </cell>
          <cell r="D55" t="str">
            <v xml:space="preserve">タイル撤去  </v>
          </cell>
          <cell r="G55">
            <v>0</v>
          </cell>
          <cell r="J55" t="str">
            <v>既存面壁面積</v>
          </cell>
          <cell r="L55">
            <v>52.412750000000003</v>
          </cell>
          <cell r="Q55">
            <v>52.412750000000003</v>
          </cell>
          <cell r="R55" t="str">
            <v>㎡</v>
          </cell>
        </row>
        <row r="56">
          <cell r="A56" t="str">
            <v>撤去(壁)2</v>
          </cell>
          <cell r="D56" t="str">
            <v>発生材処分　ガラス陶磁器</v>
          </cell>
          <cell r="L56">
            <v>0</v>
          </cell>
          <cell r="P56" t="str">
            <v>計</v>
          </cell>
          <cell r="Q56">
            <v>52.412750000000003</v>
          </cell>
          <cell r="R56" t="str">
            <v>㎡</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撤去(天井)</v>
          </cell>
          <cell r="C59">
            <v>2</v>
          </cell>
          <cell r="D59" t="str">
            <v>LGS撤去  ｱﾙﾐｽﾊﾟﾝﾄﾞﾚﾙ撤去</v>
          </cell>
          <cell r="G59">
            <v>0</v>
          </cell>
          <cell r="J59" t="str">
            <v>既存天井面積</v>
          </cell>
          <cell r="L59">
            <v>35.676749999999998</v>
          </cell>
          <cell r="Q59">
            <v>35.676749999999998</v>
          </cell>
          <cell r="R59" t="str">
            <v>㎡</v>
          </cell>
        </row>
        <row r="60">
          <cell r="A60" t="str">
            <v>撤去(天井)2</v>
          </cell>
          <cell r="D60" t="str">
            <v>発生材処分　金ｸｽﾞ</v>
          </cell>
          <cell r="L60">
            <v>0</v>
          </cell>
          <cell r="P60" t="str">
            <v>計</v>
          </cell>
          <cell r="Q60">
            <v>35.676749999999998</v>
          </cell>
          <cell r="R60" t="str">
            <v>㎡</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B63" t="str">
            <v>発生材処分</v>
          </cell>
          <cell r="C63">
            <v>2</v>
          </cell>
          <cell r="D63" t="str">
            <v xml:space="preserve">金クズ  </v>
          </cell>
          <cell r="G63">
            <v>0</v>
          </cell>
          <cell r="J63" t="str">
            <v>LGS</v>
          </cell>
          <cell r="K63" t="str">
            <v>*0.01</v>
          </cell>
          <cell r="L63">
            <v>0.35676750000000002</v>
          </cell>
          <cell r="Q63">
            <v>0.35676750000000002</v>
          </cell>
          <cell r="R63" t="str">
            <v>m3</v>
          </cell>
        </row>
        <row r="64">
          <cell r="A64" t="str">
            <v/>
          </cell>
          <cell r="D64">
            <v>0</v>
          </cell>
          <cell r="J64" t="str">
            <v>ｽﾊﾟﾝﾄﾞﾚﾙ</v>
          </cell>
          <cell r="K64" t="str">
            <v>*0.001</v>
          </cell>
          <cell r="L64">
            <v>3.567675E-2</v>
          </cell>
          <cell r="Q64">
            <v>3.567675E-2</v>
          </cell>
          <cell r="R64" t="str">
            <v>m3</v>
          </cell>
        </row>
        <row r="65">
          <cell r="A65" t="str">
            <v>発生材処分2</v>
          </cell>
          <cell r="D65" t="str">
            <v/>
          </cell>
          <cell r="G65" t="str">
            <v/>
          </cell>
          <cell r="L65">
            <v>0</v>
          </cell>
          <cell r="P65" t="str">
            <v>計</v>
          </cell>
          <cell r="Q65">
            <v>0.39244424999999999</v>
          </cell>
          <cell r="R65" t="str">
            <v>m3</v>
          </cell>
        </row>
        <row r="66">
          <cell r="A66" t="str">
            <v/>
          </cell>
          <cell r="D66" t="str">
            <v/>
          </cell>
          <cell r="L66">
            <v>0</v>
          </cell>
          <cell r="Q66" t="str">
            <v/>
          </cell>
          <cell r="R66" t="str">
            <v/>
          </cell>
        </row>
        <row r="67">
          <cell r="A67" t="str">
            <v/>
          </cell>
          <cell r="B67" t="str">
            <v>発生材処分</v>
          </cell>
          <cell r="C67">
            <v>3</v>
          </cell>
          <cell r="D67" t="str">
            <v xml:space="preserve">ガラス　陶器　器  </v>
          </cell>
          <cell r="G67">
            <v>0</v>
          </cell>
          <cell r="J67" t="str">
            <v>タイル</v>
          </cell>
          <cell r="K67" t="str">
            <v>*0.006</v>
          </cell>
          <cell r="L67">
            <v>0.31447650000000005</v>
          </cell>
          <cell r="Q67">
            <v>0.31447649999999999</v>
          </cell>
          <cell r="R67" t="str">
            <v>m3</v>
          </cell>
        </row>
        <row r="68">
          <cell r="A68" t="str">
            <v>発生材処分3</v>
          </cell>
          <cell r="D68">
            <v>0</v>
          </cell>
          <cell r="L68">
            <v>0</v>
          </cell>
          <cell r="P68" t="str">
            <v>計</v>
          </cell>
          <cell r="Q68">
            <v>0.31447649999999999</v>
          </cell>
          <cell r="R68" t="str">
            <v>m3</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23">
        <row r="7">
          <cell r="A7" t="str">
            <v/>
          </cell>
          <cell r="B7" t="str">
            <v>墨出し</v>
          </cell>
          <cell r="C7">
            <v>2</v>
          </cell>
          <cell r="D7" t="str">
            <v xml:space="preserve">内部複合改修  </v>
          </cell>
          <cell r="G7">
            <v>0</v>
          </cell>
          <cell r="J7" t="str">
            <v>S</v>
          </cell>
          <cell r="L7">
            <v>26.3325</v>
          </cell>
          <cell r="Q7">
            <v>26.3325</v>
          </cell>
        </row>
        <row r="8">
          <cell r="A8" t="str">
            <v>墨出し2</v>
          </cell>
          <cell r="D8">
            <v>0</v>
          </cell>
          <cell r="L8">
            <v>0</v>
          </cell>
          <cell r="P8" t="str">
            <v>計</v>
          </cell>
          <cell r="Q8">
            <v>26.3325</v>
          </cell>
        </row>
        <row r="9">
          <cell r="A9" t="str">
            <v/>
          </cell>
          <cell r="D9" t="str">
            <v/>
          </cell>
          <cell r="G9" t="str">
            <v/>
          </cell>
          <cell r="L9">
            <v>0</v>
          </cell>
          <cell r="Q9" t="str">
            <v/>
          </cell>
        </row>
        <row r="10">
          <cell r="A10" t="str">
            <v/>
          </cell>
          <cell r="D10" t="str">
            <v/>
          </cell>
          <cell r="L10">
            <v>0</v>
          </cell>
          <cell r="Q10" t="str">
            <v/>
          </cell>
        </row>
        <row r="11">
          <cell r="A11" t="str">
            <v/>
          </cell>
          <cell r="B11" t="str">
            <v>養生</v>
          </cell>
          <cell r="C11">
            <v>2</v>
          </cell>
          <cell r="D11" t="str">
            <v xml:space="preserve">内部複合改修  </v>
          </cell>
          <cell r="G11">
            <v>0</v>
          </cell>
          <cell r="J11" t="str">
            <v>S</v>
          </cell>
          <cell r="L11">
            <v>26.3325</v>
          </cell>
          <cell r="Q11">
            <v>26.3325</v>
          </cell>
        </row>
        <row r="12">
          <cell r="A12" t="str">
            <v>養生2</v>
          </cell>
          <cell r="D12">
            <v>0</v>
          </cell>
          <cell r="L12">
            <v>0</v>
          </cell>
          <cell r="P12" t="str">
            <v>計</v>
          </cell>
          <cell r="Q12">
            <v>26.3325</v>
          </cell>
        </row>
        <row r="13">
          <cell r="A13" t="str">
            <v/>
          </cell>
          <cell r="D13" t="str">
            <v/>
          </cell>
          <cell r="G13" t="str">
            <v/>
          </cell>
          <cell r="L13">
            <v>0</v>
          </cell>
          <cell r="Q13" t="str">
            <v/>
          </cell>
        </row>
        <row r="14">
          <cell r="A14" t="str">
            <v/>
          </cell>
          <cell r="D14" t="str">
            <v/>
          </cell>
          <cell r="L14">
            <v>0</v>
          </cell>
          <cell r="Q14" t="str">
            <v/>
          </cell>
        </row>
        <row r="15">
          <cell r="A15" t="str">
            <v/>
          </cell>
          <cell r="B15" t="str">
            <v>整理清掃片付</v>
          </cell>
          <cell r="C15">
            <v>2</v>
          </cell>
          <cell r="D15" t="str">
            <v xml:space="preserve">内部複合改修  </v>
          </cell>
          <cell r="G15">
            <v>0</v>
          </cell>
          <cell r="J15" t="str">
            <v>S</v>
          </cell>
          <cell r="L15">
            <v>26.3325</v>
          </cell>
          <cell r="Q15">
            <v>26.3325</v>
          </cell>
        </row>
        <row r="16">
          <cell r="A16" t="str">
            <v>整理清掃片付2</v>
          </cell>
          <cell r="D16">
            <v>0</v>
          </cell>
          <cell r="L16">
            <v>0</v>
          </cell>
          <cell r="P16" t="str">
            <v>計</v>
          </cell>
          <cell r="Q16">
            <v>26.3325</v>
          </cell>
        </row>
        <row r="17">
          <cell r="A17" t="str">
            <v/>
          </cell>
          <cell r="D17" t="str">
            <v/>
          </cell>
          <cell r="G17" t="str">
            <v/>
          </cell>
          <cell r="L17">
            <v>0</v>
          </cell>
          <cell r="Q17" t="str">
            <v/>
          </cell>
        </row>
        <row r="18">
          <cell r="A18" t="str">
            <v/>
          </cell>
          <cell r="D18" t="str">
            <v/>
          </cell>
          <cell r="L18">
            <v>0</v>
          </cell>
          <cell r="Q18" t="str">
            <v/>
          </cell>
        </row>
        <row r="19">
          <cell r="A19" t="str">
            <v/>
          </cell>
          <cell r="B19" t="str">
            <v>内部足場</v>
          </cell>
          <cell r="C19">
            <v>1</v>
          </cell>
          <cell r="D19" t="str">
            <v xml:space="preserve">脚立並列  </v>
          </cell>
          <cell r="G19">
            <v>0</v>
          </cell>
          <cell r="J19" t="str">
            <v>S</v>
          </cell>
          <cell r="L19">
            <v>26.3325</v>
          </cell>
          <cell r="Q19">
            <v>26.3325</v>
          </cell>
        </row>
        <row r="20">
          <cell r="A20" t="str">
            <v>内部足場1</v>
          </cell>
          <cell r="D20">
            <v>0</v>
          </cell>
          <cell r="L20">
            <v>0</v>
          </cell>
          <cell r="P20" t="str">
            <v>計</v>
          </cell>
          <cell r="Q20">
            <v>26.3325</v>
          </cell>
        </row>
        <row r="21">
          <cell r="A21" t="str">
            <v/>
          </cell>
          <cell r="D21" t="str">
            <v/>
          </cell>
          <cell r="G21" t="str">
            <v/>
          </cell>
          <cell r="L21">
            <v>0</v>
          </cell>
          <cell r="Q21" t="str">
            <v/>
          </cell>
        </row>
        <row r="22">
          <cell r="A22" t="str">
            <v/>
          </cell>
          <cell r="D22" t="str">
            <v/>
          </cell>
          <cell r="L22">
            <v>0</v>
          </cell>
          <cell r="Q22" t="str">
            <v/>
          </cell>
        </row>
        <row r="23">
          <cell r="A23" t="str">
            <v/>
          </cell>
          <cell r="B23" t="str">
            <v>既存面壁</v>
          </cell>
          <cell r="C23">
            <v>1</v>
          </cell>
          <cell r="D23" t="str">
            <v>複層塗材Ｅ  既Mo面</v>
          </cell>
          <cell r="G23">
            <v>0</v>
          </cell>
          <cell r="J23" t="str">
            <v>M</v>
          </cell>
          <cell r="L23">
            <v>50.075999999999993</v>
          </cell>
          <cell r="Q23">
            <v>50.076000000000001</v>
          </cell>
        </row>
        <row r="24">
          <cell r="A24" t="str">
            <v/>
          </cell>
          <cell r="D24">
            <v>0</v>
          </cell>
          <cell r="J24" t="str">
            <v>A面</v>
          </cell>
          <cell r="K24" t="str">
            <v>鏡</v>
          </cell>
          <cell r="L24" t="str">
            <v>2.85*(1.9-0.72)*-1</v>
          </cell>
          <cell r="Q24">
            <v>-3.363</v>
          </cell>
        </row>
        <row r="25">
          <cell r="A25" t="str">
            <v/>
          </cell>
          <cell r="D25" t="str">
            <v/>
          </cell>
          <cell r="G25" t="str">
            <v/>
          </cell>
          <cell r="J25" t="str">
            <v>建具</v>
          </cell>
          <cell r="K25" t="str">
            <v>AW14</v>
          </cell>
          <cell r="L25">
            <v>-0.9554999999999999</v>
          </cell>
          <cell r="Q25">
            <v>-0.95550000000000002</v>
          </cell>
        </row>
        <row r="26">
          <cell r="A26" t="str">
            <v/>
          </cell>
          <cell r="D26" t="str">
            <v/>
          </cell>
          <cell r="J26" t="str">
            <v>建具</v>
          </cell>
          <cell r="K26" t="str">
            <v>WD10</v>
          </cell>
          <cell r="L26">
            <v>-1.4400000000000002</v>
          </cell>
          <cell r="Q26">
            <v>-1.44</v>
          </cell>
        </row>
        <row r="27">
          <cell r="A27" t="str">
            <v/>
          </cell>
          <cell r="D27" t="str">
            <v/>
          </cell>
          <cell r="G27" t="str">
            <v/>
          </cell>
          <cell r="J27" t="str">
            <v>建具</v>
          </cell>
          <cell r="K27" t="str">
            <v>AW16</v>
          </cell>
          <cell r="L27">
            <v>-0.84</v>
          </cell>
          <cell r="Q27">
            <v>-0.84</v>
          </cell>
        </row>
        <row r="28">
          <cell r="A28" t="str">
            <v/>
          </cell>
          <cell r="D28" t="str">
            <v/>
          </cell>
          <cell r="J28" t="str">
            <v>B面</v>
          </cell>
          <cell r="K28" t="str">
            <v>目隠し壁</v>
          </cell>
          <cell r="L28" t="str">
            <v>(2.7-0.75)*(2.415-0.075)*2</v>
          </cell>
          <cell r="Q28">
            <v>9.1259999999999994</v>
          </cell>
        </row>
        <row r="29">
          <cell r="A29" t="str">
            <v/>
          </cell>
          <cell r="D29" t="str">
            <v/>
          </cell>
          <cell r="G29" t="str">
            <v/>
          </cell>
          <cell r="J29" t="str">
            <v>建具</v>
          </cell>
          <cell r="K29" t="str">
            <v>P2</v>
          </cell>
          <cell r="L29">
            <v>-1.52</v>
          </cell>
          <cell r="Q29">
            <v>-1.52</v>
          </cell>
        </row>
        <row r="30">
          <cell r="A30" t="str">
            <v/>
          </cell>
          <cell r="D30" t="str">
            <v/>
          </cell>
          <cell r="J30" t="str">
            <v>B・D面</v>
          </cell>
          <cell r="K30" t="str">
            <v>脱衣棚</v>
          </cell>
          <cell r="L30" t="str">
            <v>0.6*1.45*-2</v>
          </cell>
          <cell r="Q30">
            <v>-1.74</v>
          </cell>
        </row>
        <row r="31">
          <cell r="A31" t="str">
            <v/>
          </cell>
          <cell r="D31" t="str">
            <v/>
          </cell>
          <cell r="G31" t="str">
            <v/>
          </cell>
          <cell r="J31" t="str">
            <v>C面</v>
          </cell>
          <cell r="K31" t="str">
            <v>脱衣棚</v>
          </cell>
          <cell r="L31" t="str">
            <v>2.85*1.45*-1</v>
          </cell>
          <cell r="Q31">
            <v>-4.1325000000000003</v>
          </cell>
        </row>
        <row r="32">
          <cell r="A32" t="str">
            <v/>
          </cell>
          <cell r="D32" t="str">
            <v/>
          </cell>
          <cell r="J32" t="str">
            <v>建具</v>
          </cell>
          <cell r="K32" t="str">
            <v>AD6</v>
          </cell>
          <cell r="L32">
            <v>-3.1729999999999996</v>
          </cell>
          <cell r="Q32">
            <v>-3.173</v>
          </cell>
        </row>
        <row r="33">
          <cell r="A33" t="str">
            <v>既存面壁1</v>
          </cell>
          <cell r="D33" t="str">
            <v/>
          </cell>
          <cell r="G33" t="str">
            <v/>
          </cell>
          <cell r="L33">
            <v>0</v>
          </cell>
          <cell r="P33" t="str">
            <v>計</v>
          </cell>
          <cell r="Q33">
            <v>42.03799999999999</v>
          </cell>
        </row>
        <row r="34">
          <cell r="A34" t="str">
            <v/>
          </cell>
          <cell r="D34" t="str">
            <v/>
          </cell>
          <cell r="L34">
            <v>0</v>
          </cell>
          <cell r="Q34" t="str">
            <v/>
          </cell>
        </row>
        <row r="35">
          <cell r="A35" t="str">
            <v/>
          </cell>
          <cell r="B35" t="str">
            <v>天井</v>
          </cell>
          <cell r="C35">
            <v>2</v>
          </cell>
          <cell r="D35" t="str">
            <v>フレキシブルボード 6  NAD</v>
          </cell>
          <cell r="G35">
            <v>0</v>
          </cell>
          <cell r="J35" t="str">
            <v>S</v>
          </cell>
          <cell r="L35">
            <v>26.3325</v>
          </cell>
          <cell r="Q35">
            <v>26.3325</v>
          </cell>
        </row>
        <row r="36">
          <cell r="A36" t="str">
            <v>天井2</v>
          </cell>
          <cell r="D36">
            <v>0</v>
          </cell>
          <cell r="L36">
            <v>0</v>
          </cell>
          <cell r="P36" t="str">
            <v>計</v>
          </cell>
          <cell r="Q36">
            <v>26.3325</v>
          </cell>
        </row>
        <row r="37">
          <cell r="A37" t="str">
            <v/>
          </cell>
          <cell r="D37" t="str">
            <v/>
          </cell>
          <cell r="G37" t="str">
            <v/>
          </cell>
          <cell r="L37">
            <v>0</v>
          </cell>
          <cell r="Q37" t="str">
            <v/>
          </cell>
        </row>
        <row r="38">
          <cell r="A38" t="str">
            <v/>
          </cell>
          <cell r="D38" t="str">
            <v/>
          </cell>
          <cell r="L38">
            <v>0</v>
          </cell>
          <cell r="Q38" t="str">
            <v/>
          </cell>
        </row>
        <row r="39">
          <cell r="A39" t="str">
            <v/>
          </cell>
          <cell r="B39" t="str">
            <v>天井</v>
          </cell>
          <cell r="C39">
            <v>11</v>
          </cell>
          <cell r="D39" t="str">
            <v xml:space="preserve">直張用LGS  </v>
          </cell>
          <cell r="G39">
            <v>0</v>
          </cell>
          <cell r="J39" t="str">
            <v>S</v>
          </cell>
          <cell r="L39">
            <v>26.3325</v>
          </cell>
          <cell r="Q39">
            <v>26.3325</v>
          </cell>
        </row>
        <row r="40">
          <cell r="A40" t="str">
            <v>天井11</v>
          </cell>
          <cell r="D40">
            <v>0</v>
          </cell>
          <cell r="L40">
            <v>0</v>
          </cell>
          <cell r="P40" t="str">
            <v>計</v>
          </cell>
          <cell r="Q40">
            <v>26.3325</v>
          </cell>
        </row>
        <row r="41">
          <cell r="A41" t="str">
            <v/>
          </cell>
          <cell r="D41" t="str">
            <v/>
          </cell>
          <cell r="G41" t="str">
            <v/>
          </cell>
          <cell r="L41">
            <v>0</v>
          </cell>
          <cell r="Q41" t="str">
            <v/>
          </cell>
        </row>
        <row r="42">
          <cell r="A42" t="str">
            <v/>
          </cell>
          <cell r="D42" t="str">
            <v/>
          </cell>
          <cell r="L42">
            <v>0</v>
          </cell>
          <cell r="Q42" t="str">
            <v/>
          </cell>
        </row>
        <row r="43">
          <cell r="A43" t="str">
            <v/>
          </cell>
          <cell r="B43" t="str">
            <v>廻縁</v>
          </cell>
          <cell r="C43">
            <v>2</v>
          </cell>
          <cell r="D43" t="str">
            <v xml:space="preserve">塩ビ廻縁  </v>
          </cell>
          <cell r="G43">
            <v>0</v>
          </cell>
          <cell r="J43" t="str">
            <v>L</v>
          </cell>
          <cell r="L43">
            <v>21.4</v>
          </cell>
          <cell r="Q43">
            <v>21.4</v>
          </cell>
        </row>
        <row r="44">
          <cell r="A44" t="str">
            <v>廻縁2</v>
          </cell>
          <cell r="D44">
            <v>0</v>
          </cell>
          <cell r="L44">
            <v>0</v>
          </cell>
          <cell r="P44" t="str">
            <v>計</v>
          </cell>
          <cell r="Q44">
            <v>21.4</v>
          </cell>
        </row>
        <row r="45">
          <cell r="A45" t="str">
            <v/>
          </cell>
          <cell r="D45" t="str">
            <v/>
          </cell>
          <cell r="G45" t="str">
            <v/>
          </cell>
          <cell r="L45">
            <v>0</v>
          </cell>
          <cell r="Q45" t="str">
            <v/>
          </cell>
        </row>
        <row r="46">
          <cell r="A46" t="str">
            <v/>
          </cell>
          <cell r="D46" t="str">
            <v/>
          </cell>
          <cell r="L46">
            <v>0</v>
          </cell>
          <cell r="Q46" t="str">
            <v/>
          </cell>
        </row>
        <row r="47">
          <cell r="A47" t="str">
            <v/>
          </cell>
          <cell r="B47" t="str">
            <v>鋼製建具</v>
          </cell>
          <cell r="C47">
            <v>1</v>
          </cell>
          <cell r="D47" t="str">
            <v xml:space="preserve">ハンガードア  </v>
          </cell>
          <cell r="G47" t="str">
            <v>2030*1670　アルミ製</v>
          </cell>
          <cell r="L47">
            <v>1</v>
          </cell>
          <cell r="Q47">
            <v>1</v>
          </cell>
        </row>
        <row r="48">
          <cell r="A48" t="str">
            <v>鋼製建具1</v>
          </cell>
          <cell r="D48">
            <v>0</v>
          </cell>
          <cell r="L48">
            <v>0</v>
          </cell>
          <cell r="P48" t="str">
            <v>計</v>
          </cell>
          <cell r="Q48">
            <v>1</v>
          </cell>
        </row>
        <row r="49">
          <cell r="A49" t="str">
            <v/>
          </cell>
          <cell r="D49" t="str">
            <v/>
          </cell>
          <cell r="G49" t="str">
            <v/>
          </cell>
          <cell r="Q49" t="str">
            <v/>
          </cell>
        </row>
        <row r="50">
          <cell r="A50" t="str">
            <v/>
          </cell>
          <cell r="D50" t="str">
            <v/>
          </cell>
          <cell r="L50">
            <v>0</v>
          </cell>
          <cell r="Q50" t="str">
            <v/>
          </cell>
        </row>
        <row r="51">
          <cell r="A51" t="str">
            <v/>
          </cell>
          <cell r="B51" t="str">
            <v>撤去(壁)</v>
          </cell>
          <cell r="C51">
            <v>1</v>
          </cell>
          <cell r="D51" t="str">
            <v xml:space="preserve">ビニルクロス撤去  </v>
          </cell>
          <cell r="G51">
            <v>0</v>
          </cell>
          <cell r="J51" t="str">
            <v>既存壁面積</v>
          </cell>
          <cell r="L51">
            <v>42.03799999999999</v>
          </cell>
          <cell r="Q51">
            <v>42.037999999999997</v>
          </cell>
        </row>
        <row r="52">
          <cell r="A52" t="str">
            <v>撤去(壁)1</v>
          </cell>
          <cell r="D52" t="str">
            <v>発生材処分　混合物</v>
          </cell>
          <cell r="L52">
            <v>0</v>
          </cell>
          <cell r="P52" t="str">
            <v>計</v>
          </cell>
          <cell r="Q52">
            <v>42.037999999999997</v>
          </cell>
        </row>
        <row r="53">
          <cell r="A53" t="str">
            <v/>
          </cell>
          <cell r="D53" t="str">
            <v/>
          </cell>
          <cell r="G53" t="str">
            <v/>
          </cell>
          <cell r="L53">
            <v>0</v>
          </cell>
          <cell r="Q53" t="str">
            <v/>
          </cell>
        </row>
        <row r="54">
          <cell r="A54" t="str">
            <v/>
          </cell>
          <cell r="D54" t="str">
            <v/>
          </cell>
          <cell r="L54">
            <v>0</v>
          </cell>
          <cell r="Q54" t="str">
            <v/>
          </cell>
        </row>
        <row r="55">
          <cell r="A55" t="str">
            <v/>
          </cell>
          <cell r="B55" t="str">
            <v>撤去(天井)</v>
          </cell>
          <cell r="C55">
            <v>3</v>
          </cell>
          <cell r="D55" t="str">
            <v>LGS撤去  ﾌﾚｷｼﾌﾞﾙﾎﾞｰﾄﾞ 6撤去</v>
          </cell>
          <cell r="G55">
            <v>0</v>
          </cell>
          <cell r="J55" t="str">
            <v>S</v>
          </cell>
          <cell r="L55">
            <v>26.3325</v>
          </cell>
          <cell r="Q55">
            <v>26.3325</v>
          </cell>
        </row>
        <row r="56">
          <cell r="A56" t="str">
            <v>撤去(天井)3</v>
          </cell>
          <cell r="D56" t="str">
            <v>発生材処分　金ｸｽﾞ・混合物</v>
          </cell>
          <cell r="L56">
            <v>0</v>
          </cell>
          <cell r="P56" t="str">
            <v>計</v>
          </cell>
          <cell r="Q56">
            <v>26.3325</v>
          </cell>
        </row>
        <row r="57">
          <cell r="A57" t="str">
            <v/>
          </cell>
          <cell r="D57" t="str">
            <v/>
          </cell>
          <cell r="G57" t="str">
            <v/>
          </cell>
          <cell r="L57">
            <v>0</v>
          </cell>
          <cell r="Q57" t="str">
            <v/>
          </cell>
        </row>
        <row r="58">
          <cell r="A58" t="str">
            <v/>
          </cell>
          <cell r="D58" t="str">
            <v/>
          </cell>
          <cell r="L58">
            <v>0</v>
          </cell>
          <cell r="Q58" t="str">
            <v/>
          </cell>
        </row>
        <row r="59">
          <cell r="A59" t="str">
            <v/>
          </cell>
          <cell r="B59" t="str">
            <v>撤去(雑)</v>
          </cell>
          <cell r="C59">
            <v>1</v>
          </cell>
          <cell r="D59" t="str">
            <v>カッター入れ  モルタル面</v>
          </cell>
          <cell r="G59">
            <v>0</v>
          </cell>
          <cell r="J59" t="str">
            <v>建具</v>
          </cell>
          <cell r="K59" t="str">
            <v>AD6</v>
          </cell>
          <cell r="L59" t="str">
            <v>1.67+1.9*2</v>
          </cell>
          <cell r="Q59">
            <v>5.47</v>
          </cell>
        </row>
        <row r="60">
          <cell r="A60" t="str">
            <v>撤去(雑)1</v>
          </cell>
          <cell r="D60">
            <v>0</v>
          </cell>
          <cell r="L60">
            <v>0</v>
          </cell>
          <cell r="P60" t="str">
            <v>計</v>
          </cell>
          <cell r="Q60">
            <v>5.47</v>
          </cell>
        </row>
        <row r="61">
          <cell r="A61" t="str">
            <v/>
          </cell>
          <cell r="D61" t="str">
            <v/>
          </cell>
          <cell r="G61" t="str">
            <v/>
          </cell>
          <cell r="L61">
            <v>0</v>
          </cell>
          <cell r="Q61" t="str">
            <v/>
          </cell>
        </row>
        <row r="62">
          <cell r="A62" t="str">
            <v/>
          </cell>
          <cell r="D62" t="str">
            <v/>
          </cell>
          <cell r="L62">
            <v>0</v>
          </cell>
          <cell r="Q62" t="str">
            <v/>
          </cell>
        </row>
        <row r="63">
          <cell r="A63" t="str">
            <v/>
          </cell>
          <cell r="B63" t="str">
            <v>撤去(雑)</v>
          </cell>
          <cell r="C63">
            <v>7</v>
          </cell>
          <cell r="D63" t="str">
            <v>カッター入れ  コンクリート面</v>
          </cell>
          <cell r="G63">
            <v>0</v>
          </cell>
          <cell r="J63" t="str">
            <v>建具</v>
          </cell>
          <cell r="K63" t="str">
            <v>AD6</v>
          </cell>
          <cell r="L63" t="str">
            <v>1.67+0.13*2</v>
          </cell>
          <cell r="Q63">
            <v>1.93</v>
          </cell>
        </row>
        <row r="64">
          <cell r="A64" t="str">
            <v>撤去(雑)7</v>
          </cell>
          <cell r="D64">
            <v>0</v>
          </cell>
          <cell r="L64">
            <v>0</v>
          </cell>
          <cell r="P64" t="str">
            <v>計</v>
          </cell>
          <cell r="Q64">
            <v>1.93</v>
          </cell>
        </row>
        <row r="65">
          <cell r="A65" t="str">
            <v/>
          </cell>
          <cell r="D65" t="str">
            <v/>
          </cell>
          <cell r="G65" t="str">
            <v/>
          </cell>
          <cell r="L65">
            <v>0</v>
          </cell>
          <cell r="Q65" t="str">
            <v/>
          </cell>
        </row>
        <row r="66">
          <cell r="A66" t="str">
            <v/>
          </cell>
          <cell r="D66" t="str">
            <v/>
          </cell>
          <cell r="L66">
            <v>0</v>
          </cell>
          <cell r="Q66" t="str">
            <v/>
          </cell>
        </row>
        <row r="67">
          <cell r="A67" t="str">
            <v/>
          </cell>
          <cell r="B67" t="str">
            <v>発生材処分</v>
          </cell>
          <cell r="C67">
            <v>2</v>
          </cell>
          <cell r="D67" t="str">
            <v xml:space="preserve">金クズ  </v>
          </cell>
          <cell r="G67">
            <v>0</v>
          </cell>
          <cell r="J67" t="str">
            <v>LGS</v>
          </cell>
          <cell r="K67" t="str">
            <v>*0.01</v>
          </cell>
          <cell r="L67">
            <v>0.26332499999999998</v>
          </cell>
          <cell r="Q67">
            <v>0.26332499999999998</v>
          </cell>
        </row>
        <row r="68">
          <cell r="A68" t="str">
            <v>発生材処分2</v>
          </cell>
          <cell r="D68">
            <v>0</v>
          </cell>
          <cell r="L68">
            <v>0</v>
          </cell>
          <cell r="P68" t="str">
            <v>計</v>
          </cell>
          <cell r="Q68">
            <v>0.26332499999999998</v>
          </cell>
        </row>
        <row r="69">
          <cell r="A69" t="str">
            <v/>
          </cell>
          <cell r="D69" t="str">
            <v/>
          </cell>
          <cell r="G69" t="str">
            <v/>
          </cell>
          <cell r="L69">
            <v>0</v>
          </cell>
          <cell r="Q69" t="str">
            <v/>
          </cell>
        </row>
        <row r="70">
          <cell r="A70" t="str">
            <v/>
          </cell>
          <cell r="D70" t="str">
            <v/>
          </cell>
          <cell r="Q70" t="str">
            <v/>
          </cell>
        </row>
        <row r="71">
          <cell r="A71" t="str">
            <v/>
          </cell>
          <cell r="B71" t="str">
            <v>発生材処分</v>
          </cell>
          <cell r="C71">
            <v>4</v>
          </cell>
          <cell r="D71" t="str">
            <v xml:space="preserve">混合物  </v>
          </cell>
          <cell r="G71">
            <v>0</v>
          </cell>
          <cell r="J71" t="str">
            <v>ｹｲｶﾙ</v>
          </cell>
          <cell r="K71" t="str">
            <v>*0.006</v>
          </cell>
          <cell r="L71">
            <v>0.157995</v>
          </cell>
          <cell r="Q71">
            <v>0.157995</v>
          </cell>
        </row>
        <row r="72">
          <cell r="A72" t="str">
            <v>発生材処分4</v>
          </cell>
          <cell r="D72">
            <v>0</v>
          </cell>
          <cell r="P72" t="str">
            <v>計</v>
          </cell>
          <cell r="Q72">
            <v>0.157995</v>
          </cell>
        </row>
        <row r="73">
          <cell r="A73" t="str">
            <v/>
          </cell>
          <cell r="D73" t="str">
            <v/>
          </cell>
          <cell r="G73" t="str">
            <v/>
          </cell>
          <cell r="L73">
            <v>0</v>
          </cell>
          <cell r="Q73" t="str">
            <v/>
          </cell>
        </row>
        <row r="74">
          <cell r="A74" t="str">
            <v/>
          </cell>
          <cell r="D74" t="str">
            <v/>
          </cell>
          <cell r="L74">
            <v>0</v>
          </cell>
          <cell r="Q74" t="str">
            <v/>
          </cell>
        </row>
        <row r="75">
          <cell r="A75" t="str">
            <v/>
          </cell>
          <cell r="D75" t="str">
            <v/>
          </cell>
          <cell r="G75" t="str">
            <v/>
          </cell>
          <cell r="L75">
            <v>0</v>
          </cell>
          <cell r="Q75" t="str">
            <v/>
          </cell>
        </row>
        <row r="76">
          <cell r="A76" t="str">
            <v/>
          </cell>
          <cell r="D76" t="str">
            <v/>
          </cell>
          <cell r="L76">
            <v>0</v>
          </cell>
          <cell r="Q76" t="str">
            <v/>
          </cell>
        </row>
        <row r="77">
          <cell r="A77" t="str">
            <v/>
          </cell>
          <cell r="D77" t="str">
            <v/>
          </cell>
          <cell r="G77" t="str">
            <v/>
          </cell>
          <cell r="L77">
            <v>0</v>
          </cell>
          <cell r="Q77" t="str">
            <v/>
          </cell>
        </row>
        <row r="78">
          <cell r="A78" t="str">
            <v/>
          </cell>
          <cell r="D78" t="str">
            <v/>
          </cell>
          <cell r="L78">
            <v>0</v>
          </cell>
          <cell r="Q78" t="str">
            <v/>
          </cell>
        </row>
        <row r="79">
          <cell r="A79" t="str">
            <v/>
          </cell>
          <cell r="D79" t="str">
            <v/>
          </cell>
          <cell r="G79" t="str">
            <v/>
          </cell>
          <cell r="L79">
            <v>0</v>
          </cell>
          <cell r="Q79" t="str">
            <v/>
          </cell>
        </row>
        <row r="80">
          <cell r="A80" t="str">
            <v/>
          </cell>
          <cell r="D80" t="str">
            <v/>
          </cell>
          <cell r="L80">
            <v>0</v>
          </cell>
          <cell r="Q80" t="str">
            <v/>
          </cell>
        </row>
        <row r="81">
          <cell r="A81" t="str">
            <v/>
          </cell>
          <cell r="D81" t="str">
            <v/>
          </cell>
          <cell r="G81" t="str">
            <v/>
          </cell>
          <cell r="L81">
            <v>0</v>
          </cell>
          <cell r="Q81" t="str">
            <v/>
          </cell>
        </row>
        <row r="82">
          <cell r="A82" t="str">
            <v/>
          </cell>
          <cell r="D82" t="str">
            <v/>
          </cell>
          <cell r="L82">
            <v>0</v>
          </cell>
          <cell r="Q82" t="str">
            <v/>
          </cell>
        </row>
        <row r="83">
          <cell r="A83" t="str">
            <v/>
          </cell>
          <cell r="D83" t="str">
            <v/>
          </cell>
          <cell r="G83" t="str">
            <v/>
          </cell>
          <cell r="L83">
            <v>0</v>
          </cell>
          <cell r="Q83" t="str">
            <v/>
          </cell>
        </row>
        <row r="84">
          <cell r="A84" t="str">
            <v/>
          </cell>
          <cell r="D84" t="str">
            <v/>
          </cell>
          <cell r="L84">
            <v>0</v>
          </cell>
          <cell r="Q84" t="str">
            <v/>
          </cell>
        </row>
        <row r="85">
          <cell r="A85" t="str">
            <v/>
          </cell>
          <cell r="D85" t="str">
            <v/>
          </cell>
          <cell r="G85" t="str">
            <v/>
          </cell>
          <cell r="L85">
            <v>0</v>
          </cell>
          <cell r="Q85" t="str">
            <v/>
          </cell>
        </row>
        <row r="86">
          <cell r="A86" t="str">
            <v/>
          </cell>
          <cell r="D86" t="str">
            <v/>
          </cell>
          <cell r="L86">
            <v>0</v>
          </cell>
          <cell r="Q86" t="str">
            <v/>
          </cell>
        </row>
        <row r="87">
          <cell r="A87" t="str">
            <v/>
          </cell>
          <cell r="D87" t="str">
            <v/>
          </cell>
          <cell r="G87" t="str">
            <v/>
          </cell>
          <cell r="L87">
            <v>0</v>
          </cell>
          <cell r="Q87" t="str">
            <v/>
          </cell>
        </row>
        <row r="88">
          <cell r="A88" t="str">
            <v/>
          </cell>
          <cell r="D88" t="str">
            <v/>
          </cell>
          <cell r="L88">
            <v>0</v>
          </cell>
          <cell r="Q88" t="str">
            <v/>
          </cell>
        </row>
        <row r="89">
          <cell r="A89" t="str">
            <v/>
          </cell>
          <cell r="D89" t="str">
            <v/>
          </cell>
          <cell r="G89" t="str">
            <v/>
          </cell>
          <cell r="L89">
            <v>0</v>
          </cell>
          <cell r="Q89" t="str">
            <v/>
          </cell>
        </row>
        <row r="90">
          <cell r="A90" t="str">
            <v/>
          </cell>
          <cell r="D90" t="str">
            <v/>
          </cell>
          <cell r="L90">
            <v>0</v>
          </cell>
          <cell r="Q90" t="str">
            <v/>
          </cell>
        </row>
        <row r="91">
          <cell r="A91" t="str">
            <v/>
          </cell>
          <cell r="D91" t="str">
            <v/>
          </cell>
          <cell r="G91" t="str">
            <v/>
          </cell>
          <cell r="L91">
            <v>0</v>
          </cell>
          <cell r="Q91" t="str">
            <v/>
          </cell>
        </row>
        <row r="92">
          <cell r="A92" t="str">
            <v/>
          </cell>
          <cell r="D92" t="str">
            <v/>
          </cell>
          <cell r="L92">
            <v>0</v>
          </cell>
          <cell r="Q92" t="str">
            <v/>
          </cell>
        </row>
      </sheetData>
      <sheetData sheetId="24">
        <row r="7">
          <cell r="A7" t="str">
            <v/>
          </cell>
          <cell r="B7" t="str">
            <v>墨出し</v>
          </cell>
          <cell r="C7">
            <v>2</v>
          </cell>
          <cell r="D7" t="str">
            <v xml:space="preserve">内部複合改修  </v>
          </cell>
          <cell r="G7">
            <v>0</v>
          </cell>
          <cell r="J7" t="str">
            <v>S</v>
          </cell>
          <cell r="L7">
            <v>18.629999999999995</v>
          </cell>
          <cell r="Q7">
            <v>18.63</v>
          </cell>
          <cell r="R7" t="str">
            <v>㎡</v>
          </cell>
        </row>
        <row r="8">
          <cell r="A8" t="str">
            <v>墨出し2</v>
          </cell>
          <cell r="D8">
            <v>0</v>
          </cell>
          <cell r="L8">
            <v>0</v>
          </cell>
          <cell r="P8" t="str">
            <v>計</v>
          </cell>
          <cell r="Q8">
            <v>18.63</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18.629999999999995</v>
          </cell>
          <cell r="Q11">
            <v>18.63</v>
          </cell>
          <cell r="R11" t="str">
            <v>㎡</v>
          </cell>
        </row>
        <row r="12">
          <cell r="A12" t="str">
            <v>養生2</v>
          </cell>
          <cell r="D12">
            <v>0</v>
          </cell>
          <cell r="L12">
            <v>0</v>
          </cell>
          <cell r="P12" t="str">
            <v>計</v>
          </cell>
          <cell r="Q12">
            <v>18.63</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18.629999999999995</v>
          </cell>
          <cell r="Q15">
            <v>18.63</v>
          </cell>
          <cell r="R15" t="str">
            <v>㎡</v>
          </cell>
        </row>
        <row r="16">
          <cell r="A16" t="str">
            <v>整理清掃片付2</v>
          </cell>
          <cell r="D16">
            <v>0</v>
          </cell>
          <cell r="L16">
            <v>0</v>
          </cell>
          <cell r="P16" t="str">
            <v>計</v>
          </cell>
          <cell r="Q16">
            <v>18.63</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18.629999999999995</v>
          </cell>
          <cell r="Q19">
            <v>18.63</v>
          </cell>
          <cell r="R19" t="str">
            <v>㎡</v>
          </cell>
        </row>
        <row r="20">
          <cell r="A20" t="str">
            <v>内部足場1</v>
          </cell>
          <cell r="D20">
            <v>0</v>
          </cell>
          <cell r="L20">
            <v>0</v>
          </cell>
          <cell r="P20" t="str">
            <v>計</v>
          </cell>
          <cell r="Q20">
            <v>18.63</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既存面壁</v>
          </cell>
          <cell r="C23">
            <v>1</v>
          </cell>
          <cell r="D23" t="str">
            <v>複層塗材Ｅ  既Mo面</v>
          </cell>
          <cell r="G23">
            <v>0</v>
          </cell>
          <cell r="J23" t="str">
            <v>M</v>
          </cell>
          <cell r="L23">
            <v>42.821999999999989</v>
          </cell>
          <cell r="Q23">
            <v>42.822000000000003</v>
          </cell>
          <cell r="R23" t="str">
            <v>㎡</v>
          </cell>
        </row>
        <row r="24">
          <cell r="A24" t="str">
            <v/>
          </cell>
          <cell r="D24">
            <v>0</v>
          </cell>
          <cell r="J24" t="str">
            <v>A面</v>
          </cell>
          <cell r="K24" t="str">
            <v>鏡</v>
          </cell>
          <cell r="L24" t="str">
            <v>2.85*(1.9-0.72)*-1</v>
          </cell>
          <cell r="Q24">
            <v>-3.363</v>
          </cell>
          <cell r="R24" t="str">
            <v>㎡</v>
          </cell>
        </row>
        <row r="25">
          <cell r="A25" t="str">
            <v/>
          </cell>
          <cell r="D25" t="str">
            <v/>
          </cell>
          <cell r="G25" t="str">
            <v/>
          </cell>
          <cell r="J25" t="str">
            <v>建具</v>
          </cell>
          <cell r="K25" t="str">
            <v>WD11</v>
          </cell>
          <cell r="L25">
            <v>-1.4400000000000002</v>
          </cell>
          <cell r="Q25">
            <v>-1.44</v>
          </cell>
          <cell r="R25" t="str">
            <v>㎡</v>
          </cell>
        </row>
        <row r="26">
          <cell r="A26" t="str">
            <v/>
          </cell>
          <cell r="D26" t="str">
            <v/>
          </cell>
          <cell r="J26" t="str">
            <v>建具</v>
          </cell>
          <cell r="K26" t="str">
            <v>WD10</v>
          </cell>
          <cell r="L26">
            <v>-1.4400000000000002</v>
          </cell>
          <cell r="Q26">
            <v>-1.44</v>
          </cell>
          <cell r="R26" t="str">
            <v>㎡</v>
          </cell>
        </row>
        <row r="27">
          <cell r="A27" t="str">
            <v/>
          </cell>
          <cell r="D27" t="str">
            <v/>
          </cell>
          <cell r="G27" t="str">
            <v/>
          </cell>
          <cell r="J27" t="str">
            <v>B面</v>
          </cell>
          <cell r="K27" t="str">
            <v>目隠し壁</v>
          </cell>
          <cell r="L27" t="str">
            <v>(2.15-0.75)*(2.415-0.075)*2</v>
          </cell>
          <cell r="Q27">
            <v>6.5519999999999996</v>
          </cell>
          <cell r="R27" t="str">
            <v>㎡</v>
          </cell>
        </row>
        <row r="28">
          <cell r="A28" t="str">
            <v/>
          </cell>
          <cell r="D28" t="str">
            <v/>
          </cell>
          <cell r="J28" t="str">
            <v>建具</v>
          </cell>
          <cell r="K28" t="str">
            <v>P2</v>
          </cell>
          <cell r="L28">
            <v>-1.52</v>
          </cell>
          <cell r="Q28">
            <v>-1.52</v>
          </cell>
          <cell r="R28" t="str">
            <v>㎡</v>
          </cell>
        </row>
        <row r="29">
          <cell r="A29" t="str">
            <v/>
          </cell>
          <cell r="D29" t="str">
            <v/>
          </cell>
          <cell r="G29" t="str">
            <v/>
          </cell>
          <cell r="J29" t="str">
            <v>C面</v>
          </cell>
          <cell r="K29" t="str">
            <v>OPEN</v>
          </cell>
          <cell r="L29" t="str">
            <v>2.85*2.415*-1</v>
          </cell>
          <cell r="Q29">
            <v>-6.8827500000000006</v>
          </cell>
          <cell r="R29" t="str">
            <v>㎡</v>
          </cell>
        </row>
        <row r="30">
          <cell r="A30" t="str">
            <v/>
          </cell>
          <cell r="D30" t="str">
            <v/>
          </cell>
          <cell r="J30" t="str">
            <v>建具</v>
          </cell>
          <cell r="K30" t="str">
            <v>AD6</v>
          </cell>
          <cell r="L30">
            <v>-3.1729999999999996</v>
          </cell>
          <cell r="Q30">
            <v>-3.173</v>
          </cell>
          <cell r="R30" t="str">
            <v>㎡</v>
          </cell>
        </row>
        <row r="31">
          <cell r="A31" t="str">
            <v>既存面壁1</v>
          </cell>
          <cell r="D31" t="str">
            <v/>
          </cell>
          <cell r="G31" t="str">
            <v/>
          </cell>
          <cell r="L31">
            <v>0</v>
          </cell>
          <cell r="P31" t="str">
            <v>計</v>
          </cell>
          <cell r="Q31">
            <v>31.555250000000001</v>
          </cell>
          <cell r="R31" t="str">
            <v>㎡</v>
          </cell>
        </row>
        <row r="32">
          <cell r="A32" t="str">
            <v/>
          </cell>
          <cell r="D32" t="str">
            <v/>
          </cell>
          <cell r="L32">
            <v>0</v>
          </cell>
          <cell r="Q32" t="str">
            <v/>
          </cell>
          <cell r="R32" t="str">
            <v/>
          </cell>
        </row>
        <row r="33">
          <cell r="A33" t="str">
            <v/>
          </cell>
          <cell r="B33" t="str">
            <v>天井</v>
          </cell>
          <cell r="C33">
            <v>2</v>
          </cell>
          <cell r="D33" t="str">
            <v>フレキシブルボード 6  NAD</v>
          </cell>
          <cell r="G33">
            <v>0</v>
          </cell>
          <cell r="J33" t="str">
            <v>S</v>
          </cell>
          <cell r="L33">
            <v>18.629999999999995</v>
          </cell>
          <cell r="Q33">
            <v>18.63</v>
          </cell>
          <cell r="R33" t="str">
            <v>㎡</v>
          </cell>
        </row>
        <row r="34">
          <cell r="A34" t="str">
            <v>天井2</v>
          </cell>
          <cell r="D34">
            <v>0</v>
          </cell>
          <cell r="L34">
            <v>0</v>
          </cell>
          <cell r="P34" t="str">
            <v>計</v>
          </cell>
          <cell r="Q34">
            <v>18.63</v>
          </cell>
          <cell r="R34" t="str">
            <v>㎡</v>
          </cell>
        </row>
        <row r="35">
          <cell r="A35" t="str">
            <v/>
          </cell>
          <cell r="D35" t="str">
            <v/>
          </cell>
          <cell r="G35" t="str">
            <v/>
          </cell>
          <cell r="L35">
            <v>0</v>
          </cell>
          <cell r="Q35" t="str">
            <v/>
          </cell>
          <cell r="R35" t="str">
            <v/>
          </cell>
        </row>
        <row r="36">
          <cell r="A36" t="str">
            <v/>
          </cell>
          <cell r="D36" t="str">
            <v/>
          </cell>
          <cell r="L36">
            <v>0</v>
          </cell>
          <cell r="Q36" t="str">
            <v/>
          </cell>
          <cell r="R36" t="str">
            <v/>
          </cell>
        </row>
        <row r="37">
          <cell r="A37" t="str">
            <v/>
          </cell>
          <cell r="B37" t="str">
            <v>天井</v>
          </cell>
          <cell r="C37">
            <v>11</v>
          </cell>
          <cell r="D37" t="str">
            <v xml:space="preserve">直張用LGS  </v>
          </cell>
          <cell r="G37">
            <v>0</v>
          </cell>
          <cell r="J37" t="str">
            <v>S</v>
          </cell>
          <cell r="L37">
            <v>18.629999999999995</v>
          </cell>
          <cell r="Q37">
            <v>18.63</v>
          </cell>
          <cell r="R37" t="str">
            <v>㎡</v>
          </cell>
        </row>
        <row r="38">
          <cell r="A38" t="str">
            <v>天井11</v>
          </cell>
          <cell r="D38">
            <v>0</v>
          </cell>
          <cell r="L38">
            <v>0</v>
          </cell>
          <cell r="P38" t="str">
            <v>計</v>
          </cell>
          <cell r="Q38">
            <v>18.63</v>
          </cell>
          <cell r="R38" t="str">
            <v>㎡</v>
          </cell>
        </row>
        <row r="39">
          <cell r="A39" t="str">
            <v/>
          </cell>
          <cell r="D39" t="str">
            <v/>
          </cell>
          <cell r="G39" t="str">
            <v/>
          </cell>
          <cell r="L39">
            <v>0</v>
          </cell>
          <cell r="Q39" t="str">
            <v/>
          </cell>
          <cell r="R39" t="str">
            <v/>
          </cell>
        </row>
        <row r="40">
          <cell r="A40" t="str">
            <v/>
          </cell>
          <cell r="D40" t="str">
            <v/>
          </cell>
          <cell r="L40">
            <v>0</v>
          </cell>
          <cell r="Q40" t="str">
            <v/>
          </cell>
          <cell r="R40" t="str">
            <v/>
          </cell>
        </row>
        <row r="41">
          <cell r="A41" t="str">
            <v/>
          </cell>
          <cell r="B41" t="str">
            <v>廻縁</v>
          </cell>
          <cell r="C41">
            <v>2</v>
          </cell>
          <cell r="D41" t="str">
            <v xml:space="preserve">塩ビ廻縁  </v>
          </cell>
          <cell r="G41">
            <v>0</v>
          </cell>
          <cell r="J41" t="str">
            <v>L</v>
          </cell>
          <cell r="L41">
            <v>18.299999999999997</v>
          </cell>
          <cell r="Q41">
            <v>18.3</v>
          </cell>
          <cell r="R41" t="str">
            <v>m</v>
          </cell>
        </row>
        <row r="42">
          <cell r="A42" t="str">
            <v/>
          </cell>
          <cell r="D42">
            <v>0</v>
          </cell>
          <cell r="J42" t="str">
            <v>EXP.J</v>
          </cell>
          <cell r="L42" t="str">
            <v>3.5*-1</v>
          </cell>
          <cell r="Q42">
            <v>-3.5</v>
          </cell>
          <cell r="R42" t="str">
            <v>m</v>
          </cell>
        </row>
        <row r="43">
          <cell r="A43" t="str">
            <v>廻縁2</v>
          </cell>
          <cell r="D43" t="str">
            <v/>
          </cell>
          <cell r="G43" t="str">
            <v/>
          </cell>
          <cell r="L43">
            <v>0</v>
          </cell>
          <cell r="P43" t="str">
            <v>計</v>
          </cell>
          <cell r="Q43">
            <v>14.8</v>
          </cell>
          <cell r="R43" t="str">
            <v>m</v>
          </cell>
        </row>
        <row r="44">
          <cell r="A44" t="str">
            <v/>
          </cell>
          <cell r="D44" t="str">
            <v/>
          </cell>
          <cell r="L44">
            <v>0</v>
          </cell>
          <cell r="Q44" t="str">
            <v/>
          </cell>
          <cell r="R44" t="str">
            <v/>
          </cell>
        </row>
        <row r="45">
          <cell r="A45" t="str">
            <v/>
          </cell>
          <cell r="B45" t="str">
            <v>鋼製建具</v>
          </cell>
          <cell r="C45">
            <v>1</v>
          </cell>
          <cell r="D45" t="str">
            <v xml:space="preserve">ハンガードア  </v>
          </cell>
          <cell r="G45" t="str">
            <v>2030*1670　アルミ製</v>
          </cell>
          <cell r="L45">
            <v>1</v>
          </cell>
          <cell r="Q45">
            <v>1</v>
          </cell>
          <cell r="R45" t="str">
            <v>カ所</v>
          </cell>
        </row>
        <row r="46">
          <cell r="A46" t="str">
            <v>鋼製建具1</v>
          </cell>
          <cell r="C46">
            <v>1</v>
          </cell>
          <cell r="D46">
            <v>0</v>
          </cell>
          <cell r="L46">
            <v>0</v>
          </cell>
          <cell r="P46" t="str">
            <v>計</v>
          </cell>
          <cell r="Q46">
            <v>1</v>
          </cell>
          <cell r="R46" t="str">
            <v>カ所</v>
          </cell>
        </row>
        <row r="47">
          <cell r="A47" t="str">
            <v/>
          </cell>
          <cell r="D47" t="str">
            <v/>
          </cell>
          <cell r="G47" t="str">
            <v/>
          </cell>
          <cell r="L47">
            <v>0</v>
          </cell>
          <cell r="Q47" t="str">
            <v/>
          </cell>
          <cell r="R47" t="str">
            <v/>
          </cell>
        </row>
        <row r="48">
          <cell r="A48" t="str">
            <v/>
          </cell>
          <cell r="D48" t="str">
            <v/>
          </cell>
          <cell r="L48">
            <v>0</v>
          </cell>
          <cell r="Q48" t="str">
            <v/>
          </cell>
          <cell r="R48" t="str">
            <v/>
          </cell>
        </row>
        <row r="49">
          <cell r="A49" t="str">
            <v/>
          </cell>
          <cell r="B49" t="str">
            <v>撤去(天井)</v>
          </cell>
          <cell r="C49">
            <v>3</v>
          </cell>
          <cell r="D49" t="str">
            <v>LGS撤去  ﾌﾚｷｼﾌﾞﾙﾎﾞｰﾄﾞ 6撤去</v>
          </cell>
          <cell r="G49">
            <v>0</v>
          </cell>
          <cell r="J49" t="str">
            <v>S</v>
          </cell>
          <cell r="L49">
            <v>18.629999999999995</v>
          </cell>
          <cell r="Q49">
            <v>18.63</v>
          </cell>
          <cell r="R49" t="str">
            <v>㎡</v>
          </cell>
        </row>
        <row r="50">
          <cell r="A50" t="str">
            <v>撤去(天井)3</v>
          </cell>
          <cell r="D50" t="str">
            <v>発生材処分　金ｸｽﾞ・混合物</v>
          </cell>
          <cell r="L50">
            <v>0</v>
          </cell>
          <cell r="P50" t="str">
            <v>計</v>
          </cell>
          <cell r="Q50">
            <v>18.63</v>
          </cell>
          <cell r="R50" t="str">
            <v>㎡</v>
          </cell>
        </row>
        <row r="51">
          <cell r="A51" t="str">
            <v/>
          </cell>
          <cell r="D51" t="str">
            <v/>
          </cell>
          <cell r="G51" t="str">
            <v/>
          </cell>
          <cell r="L51">
            <v>0</v>
          </cell>
          <cell r="Q51" t="str">
            <v/>
          </cell>
          <cell r="R51" t="str">
            <v/>
          </cell>
        </row>
        <row r="52">
          <cell r="A52" t="str">
            <v/>
          </cell>
          <cell r="D52" t="str">
            <v/>
          </cell>
          <cell r="L52">
            <v>0</v>
          </cell>
          <cell r="Q52" t="str">
            <v/>
          </cell>
          <cell r="R52" t="str">
            <v/>
          </cell>
        </row>
        <row r="53">
          <cell r="A53" t="str">
            <v/>
          </cell>
          <cell r="B53" t="str">
            <v>撤去(天井)</v>
          </cell>
          <cell r="C53">
            <v>3</v>
          </cell>
          <cell r="D53" t="str">
            <v>LGS撤去  ﾌﾚｷｼﾌﾞﾙﾎﾞｰﾄﾞ 6撤去</v>
          </cell>
          <cell r="G53">
            <v>0</v>
          </cell>
          <cell r="J53" t="str">
            <v>S</v>
          </cell>
          <cell r="L53">
            <v>18.629999999999995</v>
          </cell>
          <cell r="Q53">
            <v>18.63</v>
          </cell>
          <cell r="R53" t="str">
            <v>㎡</v>
          </cell>
        </row>
        <row r="54">
          <cell r="A54" t="str">
            <v>撤去(天井)3</v>
          </cell>
          <cell r="D54" t="str">
            <v>発生材処分　金ｸｽﾞ・混合物</v>
          </cell>
          <cell r="L54">
            <v>0</v>
          </cell>
          <cell r="P54" t="str">
            <v>計</v>
          </cell>
          <cell r="Q54">
            <v>18.63</v>
          </cell>
          <cell r="R54" t="str">
            <v>㎡</v>
          </cell>
        </row>
        <row r="55">
          <cell r="A55" t="str">
            <v/>
          </cell>
          <cell r="Q55" t="str">
            <v/>
          </cell>
          <cell r="R55" t="str">
            <v/>
          </cell>
        </row>
        <row r="56">
          <cell r="A56" t="str">
            <v/>
          </cell>
          <cell r="Q56" t="str">
            <v/>
          </cell>
          <cell r="R56" t="str">
            <v/>
          </cell>
        </row>
        <row r="57">
          <cell r="A57" t="str">
            <v/>
          </cell>
          <cell r="B57" t="str">
            <v>撤去(雑)</v>
          </cell>
          <cell r="C57">
            <v>1</v>
          </cell>
          <cell r="D57" t="str">
            <v>カッター入れ  モルタル面</v>
          </cell>
          <cell r="G57">
            <v>0</v>
          </cell>
          <cell r="J57" t="str">
            <v>建具</v>
          </cell>
          <cell r="K57" t="str">
            <v>AD6</v>
          </cell>
          <cell r="L57" t="str">
            <v>1.67+1.8*2</v>
          </cell>
          <cell r="Q57">
            <v>5.27</v>
          </cell>
          <cell r="R57" t="str">
            <v>m</v>
          </cell>
        </row>
        <row r="58">
          <cell r="A58" t="str">
            <v>撤去(雑)1</v>
          </cell>
          <cell r="C58">
            <v>1</v>
          </cell>
          <cell r="D58">
            <v>0</v>
          </cell>
          <cell r="L58">
            <v>0</v>
          </cell>
          <cell r="P58" t="str">
            <v>計</v>
          </cell>
          <cell r="Q58">
            <v>5.27</v>
          </cell>
          <cell r="R58" t="str">
            <v>m</v>
          </cell>
        </row>
        <row r="59">
          <cell r="A59" t="str">
            <v/>
          </cell>
          <cell r="D59" t="str">
            <v/>
          </cell>
          <cell r="G59" t="str">
            <v/>
          </cell>
          <cell r="L59">
            <v>0</v>
          </cell>
          <cell r="Q59" t="str">
            <v/>
          </cell>
          <cell r="R59" t="str">
            <v/>
          </cell>
        </row>
        <row r="60">
          <cell r="A60" t="str">
            <v/>
          </cell>
          <cell r="D60" t="str">
            <v/>
          </cell>
          <cell r="L60">
            <v>0</v>
          </cell>
          <cell r="Q60" t="str">
            <v/>
          </cell>
          <cell r="R60" t="str">
            <v/>
          </cell>
        </row>
        <row r="61">
          <cell r="A61" t="str">
            <v/>
          </cell>
          <cell r="B61" t="str">
            <v>撤去(雑)</v>
          </cell>
          <cell r="C61">
            <v>7</v>
          </cell>
          <cell r="D61" t="str">
            <v>カッター入れ  コンクリート面</v>
          </cell>
          <cell r="G61">
            <v>0</v>
          </cell>
          <cell r="J61" t="str">
            <v>建具</v>
          </cell>
          <cell r="K61" t="str">
            <v>AD6</v>
          </cell>
          <cell r="L61" t="str">
            <v>1.67+0.2*2</v>
          </cell>
          <cell r="Q61">
            <v>2.0699999999999998</v>
          </cell>
          <cell r="R61" t="str">
            <v>m</v>
          </cell>
        </row>
        <row r="62">
          <cell r="A62" t="str">
            <v>撤去(雑)7</v>
          </cell>
          <cell r="C62">
            <v>7</v>
          </cell>
          <cell r="D62">
            <v>0</v>
          </cell>
          <cell r="L62">
            <v>0</v>
          </cell>
          <cell r="P62" t="str">
            <v>計</v>
          </cell>
          <cell r="Q62">
            <v>2.0699999999999998</v>
          </cell>
          <cell r="R62" t="str">
            <v>m</v>
          </cell>
        </row>
        <row r="63">
          <cell r="A63" t="str">
            <v/>
          </cell>
          <cell r="D63" t="str">
            <v/>
          </cell>
          <cell r="G63" t="str">
            <v/>
          </cell>
          <cell r="L63">
            <v>0</v>
          </cell>
          <cell r="Q63" t="str">
            <v/>
          </cell>
          <cell r="R63" t="str">
            <v/>
          </cell>
        </row>
        <row r="64">
          <cell r="A64" t="str">
            <v/>
          </cell>
          <cell r="D64" t="str">
            <v/>
          </cell>
          <cell r="L64">
            <v>0</v>
          </cell>
          <cell r="Q64" t="str">
            <v/>
          </cell>
          <cell r="R64" t="str">
            <v/>
          </cell>
        </row>
        <row r="65">
          <cell r="A65" t="str">
            <v/>
          </cell>
          <cell r="B65" t="str">
            <v>発生材処分</v>
          </cell>
          <cell r="C65">
            <v>2</v>
          </cell>
          <cell r="D65" t="str">
            <v xml:space="preserve">金クズ  </v>
          </cell>
          <cell r="G65">
            <v>0</v>
          </cell>
          <cell r="J65" t="str">
            <v>LGS</v>
          </cell>
          <cell r="K65" t="str">
            <v>*0.01</v>
          </cell>
          <cell r="L65">
            <v>0.18629999999999999</v>
          </cell>
          <cell r="Q65">
            <v>0.18629999999999999</v>
          </cell>
          <cell r="R65" t="str">
            <v>m3</v>
          </cell>
        </row>
        <row r="66">
          <cell r="A66" t="str">
            <v>発生材処分2</v>
          </cell>
          <cell r="D66">
            <v>0</v>
          </cell>
          <cell r="L66">
            <v>0</v>
          </cell>
          <cell r="P66" t="str">
            <v>計</v>
          </cell>
          <cell r="Q66">
            <v>0.18629999999999999</v>
          </cell>
          <cell r="R66" t="str">
            <v>m3</v>
          </cell>
        </row>
        <row r="67">
          <cell r="A67" t="str">
            <v/>
          </cell>
          <cell r="D67" t="str">
            <v/>
          </cell>
          <cell r="G67" t="str">
            <v/>
          </cell>
          <cell r="L67">
            <v>0</v>
          </cell>
          <cell r="Q67" t="str">
            <v/>
          </cell>
          <cell r="R67" t="str">
            <v/>
          </cell>
        </row>
        <row r="68">
          <cell r="A68" t="str">
            <v/>
          </cell>
          <cell r="D68" t="str">
            <v/>
          </cell>
          <cell r="Q68" t="str">
            <v/>
          </cell>
          <cell r="R68" t="str">
            <v/>
          </cell>
        </row>
        <row r="69">
          <cell r="A69" t="str">
            <v/>
          </cell>
          <cell r="B69" t="str">
            <v>発生材処分</v>
          </cell>
          <cell r="C69">
            <v>4</v>
          </cell>
          <cell r="D69" t="str">
            <v xml:space="preserve">混合物  </v>
          </cell>
          <cell r="G69">
            <v>0</v>
          </cell>
          <cell r="J69" t="str">
            <v>ｹｲｶﾙ</v>
          </cell>
          <cell r="K69" t="str">
            <v>*0.006</v>
          </cell>
          <cell r="L69">
            <v>0.11177999999999999</v>
          </cell>
          <cell r="Q69">
            <v>0.11178</v>
          </cell>
          <cell r="R69" t="str">
            <v>m3</v>
          </cell>
        </row>
        <row r="70">
          <cell r="A70" t="str">
            <v>発生材処分4</v>
          </cell>
          <cell r="D70">
            <v>0</v>
          </cell>
          <cell r="P70" t="str">
            <v>計</v>
          </cell>
          <cell r="Q70">
            <v>0.11178</v>
          </cell>
          <cell r="R70" t="str">
            <v>m3</v>
          </cell>
        </row>
        <row r="71">
          <cell r="A71" t="str">
            <v/>
          </cell>
          <cell r="D71" t="str">
            <v/>
          </cell>
          <cell r="G71" t="str">
            <v/>
          </cell>
          <cell r="L71">
            <v>0</v>
          </cell>
          <cell r="Q71" t="str">
            <v/>
          </cell>
          <cell r="R71" t="str">
            <v/>
          </cell>
        </row>
        <row r="72">
          <cell r="A72" t="str">
            <v/>
          </cell>
          <cell r="D72" t="str">
            <v/>
          </cell>
          <cell r="L72">
            <v>0</v>
          </cell>
          <cell r="Q72" t="str">
            <v/>
          </cell>
          <cell r="R72" t="str">
            <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D75" t="str">
            <v/>
          </cell>
          <cell r="G75" t="str">
            <v/>
          </cell>
          <cell r="L75">
            <v>0</v>
          </cell>
          <cell r="Q75" t="str">
            <v/>
          </cell>
          <cell r="R75" t="str">
            <v/>
          </cell>
        </row>
        <row r="76">
          <cell r="A76" t="str">
            <v/>
          </cell>
          <cell r="D76" t="str">
            <v/>
          </cell>
          <cell r="L76">
            <v>0</v>
          </cell>
          <cell r="Q76" t="str">
            <v/>
          </cell>
          <cell r="R76" t="str">
            <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D79" t="str">
            <v/>
          </cell>
          <cell r="G79" t="str">
            <v/>
          </cell>
          <cell r="L79">
            <v>0</v>
          </cell>
          <cell r="Q79" t="str">
            <v/>
          </cell>
          <cell r="R79" t="str">
            <v/>
          </cell>
        </row>
        <row r="80">
          <cell r="A80" t="str">
            <v/>
          </cell>
          <cell r="D80" t="str">
            <v/>
          </cell>
          <cell r="L80">
            <v>0</v>
          </cell>
          <cell r="Q80" t="str">
            <v/>
          </cell>
          <cell r="R80" t="str">
            <v/>
          </cell>
        </row>
        <row r="81">
          <cell r="A81" t="str">
            <v/>
          </cell>
          <cell r="D81" t="str">
            <v/>
          </cell>
          <cell r="G81" t="str">
            <v/>
          </cell>
          <cell r="L81">
            <v>0</v>
          </cell>
          <cell r="Q81" t="str">
            <v/>
          </cell>
          <cell r="R81" t="str">
            <v/>
          </cell>
        </row>
        <row r="82">
          <cell r="A82" t="str">
            <v/>
          </cell>
          <cell r="D82" t="str">
            <v/>
          </cell>
          <cell r="L82">
            <v>0</v>
          </cell>
          <cell r="Q82" t="str">
            <v/>
          </cell>
          <cell r="R82" t="str">
            <v/>
          </cell>
        </row>
        <row r="83">
          <cell r="A83" t="str">
            <v/>
          </cell>
          <cell r="D83" t="str">
            <v/>
          </cell>
          <cell r="G83" t="str">
            <v/>
          </cell>
          <cell r="L83">
            <v>0</v>
          </cell>
          <cell r="Q83" t="str">
            <v/>
          </cell>
          <cell r="R83" t="str">
            <v/>
          </cell>
        </row>
        <row r="84">
          <cell r="A84" t="str">
            <v/>
          </cell>
          <cell r="D84" t="str">
            <v/>
          </cell>
          <cell r="L84">
            <v>0</v>
          </cell>
          <cell r="Q84" t="str">
            <v/>
          </cell>
          <cell r="R84" t="str">
            <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D87" t="str">
            <v/>
          </cell>
          <cell r="G87" t="str">
            <v/>
          </cell>
          <cell r="L87">
            <v>0</v>
          </cell>
          <cell r="Q87" t="str">
            <v/>
          </cell>
          <cell r="R87" t="str">
            <v/>
          </cell>
        </row>
        <row r="88">
          <cell r="A88" t="str">
            <v/>
          </cell>
          <cell r="D88" t="str">
            <v/>
          </cell>
          <cell r="L88">
            <v>0</v>
          </cell>
          <cell r="Q88" t="str">
            <v/>
          </cell>
          <cell r="R88" t="str">
            <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25">
        <row r="7">
          <cell r="A7" t="str">
            <v/>
          </cell>
          <cell r="B7" t="str">
            <v>墨出し</v>
          </cell>
          <cell r="C7">
            <v>2</v>
          </cell>
          <cell r="D7" t="str">
            <v xml:space="preserve">内部複合改修  </v>
          </cell>
          <cell r="G7">
            <v>0</v>
          </cell>
          <cell r="J7" t="str">
            <v>S</v>
          </cell>
          <cell r="L7">
            <v>12.25</v>
          </cell>
          <cell r="Q7">
            <v>12.25</v>
          </cell>
          <cell r="R7" t="str">
            <v>㎡</v>
          </cell>
        </row>
        <row r="8">
          <cell r="A8" t="str">
            <v>墨出し2</v>
          </cell>
          <cell r="D8">
            <v>0</v>
          </cell>
          <cell r="L8">
            <v>0</v>
          </cell>
          <cell r="P8" t="str">
            <v>計</v>
          </cell>
          <cell r="Q8">
            <v>12.25</v>
          </cell>
          <cell r="R8" t="str">
            <v>㎡</v>
          </cell>
        </row>
        <row r="9">
          <cell r="A9" t="str">
            <v/>
          </cell>
          <cell r="D9" t="str">
            <v/>
          </cell>
          <cell r="G9" t="str">
            <v/>
          </cell>
          <cell r="L9">
            <v>0</v>
          </cell>
          <cell r="Q9" t="str">
            <v/>
          </cell>
          <cell r="R9" t="str">
            <v/>
          </cell>
        </row>
        <row r="10">
          <cell r="A10" t="str">
            <v/>
          </cell>
          <cell r="D10" t="str">
            <v/>
          </cell>
          <cell r="L10">
            <v>0</v>
          </cell>
          <cell r="Q10" t="str">
            <v/>
          </cell>
          <cell r="R10" t="str">
            <v/>
          </cell>
        </row>
        <row r="11">
          <cell r="A11" t="str">
            <v/>
          </cell>
          <cell r="B11" t="str">
            <v>養生</v>
          </cell>
          <cell r="C11">
            <v>2</v>
          </cell>
          <cell r="D11" t="str">
            <v xml:space="preserve">内部複合改修  </v>
          </cell>
          <cell r="G11">
            <v>0</v>
          </cell>
          <cell r="J11" t="str">
            <v>S</v>
          </cell>
          <cell r="L11">
            <v>12.25</v>
          </cell>
          <cell r="Q11">
            <v>12.25</v>
          </cell>
          <cell r="R11" t="str">
            <v>㎡</v>
          </cell>
        </row>
        <row r="12">
          <cell r="A12" t="str">
            <v>養生2</v>
          </cell>
          <cell r="D12">
            <v>0</v>
          </cell>
          <cell r="L12">
            <v>0</v>
          </cell>
          <cell r="P12" t="str">
            <v>計</v>
          </cell>
          <cell r="Q12">
            <v>12.25</v>
          </cell>
          <cell r="R12" t="str">
            <v>㎡</v>
          </cell>
        </row>
        <row r="13">
          <cell r="A13" t="str">
            <v/>
          </cell>
          <cell r="D13" t="str">
            <v/>
          </cell>
          <cell r="G13" t="str">
            <v/>
          </cell>
          <cell r="L13">
            <v>0</v>
          </cell>
          <cell r="Q13" t="str">
            <v/>
          </cell>
          <cell r="R13" t="str">
            <v/>
          </cell>
        </row>
        <row r="14">
          <cell r="A14" t="str">
            <v/>
          </cell>
          <cell r="D14" t="str">
            <v/>
          </cell>
          <cell r="L14">
            <v>0</v>
          </cell>
          <cell r="Q14" t="str">
            <v/>
          </cell>
          <cell r="R14" t="str">
            <v/>
          </cell>
        </row>
        <row r="15">
          <cell r="A15" t="str">
            <v/>
          </cell>
          <cell r="B15" t="str">
            <v>整理清掃片付</v>
          </cell>
          <cell r="C15">
            <v>2</v>
          </cell>
          <cell r="D15" t="str">
            <v xml:space="preserve">内部複合改修  </v>
          </cell>
          <cell r="G15">
            <v>0</v>
          </cell>
          <cell r="J15" t="str">
            <v>S</v>
          </cell>
          <cell r="L15">
            <v>12.25</v>
          </cell>
          <cell r="Q15">
            <v>12.25</v>
          </cell>
          <cell r="R15" t="str">
            <v>㎡</v>
          </cell>
        </row>
        <row r="16">
          <cell r="A16" t="str">
            <v>整理清掃片付2</v>
          </cell>
          <cell r="D16">
            <v>0</v>
          </cell>
          <cell r="L16">
            <v>0</v>
          </cell>
          <cell r="P16" t="str">
            <v>計</v>
          </cell>
          <cell r="Q16">
            <v>12.25</v>
          </cell>
          <cell r="R16" t="str">
            <v>㎡</v>
          </cell>
        </row>
        <row r="17">
          <cell r="A17" t="str">
            <v/>
          </cell>
          <cell r="D17" t="str">
            <v/>
          </cell>
          <cell r="G17" t="str">
            <v/>
          </cell>
          <cell r="L17">
            <v>0</v>
          </cell>
          <cell r="Q17" t="str">
            <v/>
          </cell>
          <cell r="R17" t="str">
            <v/>
          </cell>
        </row>
        <row r="18">
          <cell r="A18" t="str">
            <v/>
          </cell>
          <cell r="D18" t="str">
            <v/>
          </cell>
          <cell r="L18">
            <v>0</v>
          </cell>
          <cell r="Q18" t="str">
            <v/>
          </cell>
          <cell r="R18" t="str">
            <v/>
          </cell>
        </row>
        <row r="19">
          <cell r="A19" t="str">
            <v/>
          </cell>
          <cell r="B19" t="str">
            <v>内部足場</v>
          </cell>
          <cell r="C19">
            <v>1</v>
          </cell>
          <cell r="D19" t="str">
            <v xml:space="preserve">脚立並列  </v>
          </cell>
          <cell r="G19">
            <v>0</v>
          </cell>
          <cell r="J19" t="str">
            <v>S</v>
          </cell>
          <cell r="L19">
            <v>12.25</v>
          </cell>
          <cell r="Q19">
            <v>12.25</v>
          </cell>
          <cell r="R19" t="str">
            <v>㎡</v>
          </cell>
        </row>
        <row r="20">
          <cell r="A20" t="str">
            <v>内部足場1</v>
          </cell>
          <cell r="D20">
            <v>0</v>
          </cell>
          <cell r="L20">
            <v>0</v>
          </cell>
          <cell r="P20" t="str">
            <v>計</v>
          </cell>
          <cell r="Q20">
            <v>12.25</v>
          </cell>
          <cell r="R20" t="str">
            <v>㎡</v>
          </cell>
        </row>
        <row r="21">
          <cell r="A21" t="str">
            <v/>
          </cell>
          <cell r="D21" t="str">
            <v/>
          </cell>
          <cell r="G21" t="str">
            <v/>
          </cell>
          <cell r="L21">
            <v>0</v>
          </cell>
          <cell r="Q21" t="str">
            <v/>
          </cell>
          <cell r="R21" t="str">
            <v/>
          </cell>
        </row>
        <row r="22">
          <cell r="A22" t="str">
            <v/>
          </cell>
          <cell r="D22" t="str">
            <v/>
          </cell>
          <cell r="L22">
            <v>0</v>
          </cell>
          <cell r="Q22" t="str">
            <v/>
          </cell>
          <cell r="R22" t="str">
            <v/>
          </cell>
        </row>
        <row r="23">
          <cell r="A23" t="str">
            <v/>
          </cell>
          <cell r="B23" t="str">
            <v>巾木</v>
          </cell>
          <cell r="C23">
            <v>1</v>
          </cell>
          <cell r="D23" t="str">
            <v>木　H75  SOP</v>
          </cell>
          <cell r="G23">
            <v>0</v>
          </cell>
          <cell r="L23">
            <v>0.9</v>
          </cell>
          <cell r="Q23">
            <v>0.9</v>
          </cell>
          <cell r="R23" t="str">
            <v>m</v>
          </cell>
        </row>
        <row r="24">
          <cell r="A24" t="str">
            <v>巾木1</v>
          </cell>
          <cell r="D24">
            <v>0</v>
          </cell>
          <cell r="L24">
            <v>0</v>
          </cell>
          <cell r="P24" t="str">
            <v>計</v>
          </cell>
          <cell r="Q24">
            <v>0.9</v>
          </cell>
          <cell r="R24" t="str">
            <v>m</v>
          </cell>
        </row>
        <row r="25">
          <cell r="A25" t="str">
            <v/>
          </cell>
          <cell r="D25" t="str">
            <v/>
          </cell>
          <cell r="G25" t="str">
            <v/>
          </cell>
          <cell r="L25">
            <v>0</v>
          </cell>
          <cell r="Q25" t="str">
            <v/>
          </cell>
          <cell r="R25" t="str">
            <v/>
          </cell>
        </row>
        <row r="26">
          <cell r="A26" t="str">
            <v/>
          </cell>
          <cell r="D26" t="str">
            <v/>
          </cell>
          <cell r="L26">
            <v>0</v>
          </cell>
          <cell r="Q26" t="str">
            <v/>
          </cell>
          <cell r="R26" t="str">
            <v/>
          </cell>
        </row>
        <row r="27">
          <cell r="A27" t="str">
            <v/>
          </cell>
          <cell r="B27" t="str">
            <v>壁</v>
          </cell>
          <cell r="C27">
            <v>1</v>
          </cell>
          <cell r="D27" t="str">
            <v>GB-St12.5  複層塗材Ｅ</v>
          </cell>
          <cell r="G27">
            <v>0</v>
          </cell>
          <cell r="L27" t="str">
            <v>0.9*2.415</v>
          </cell>
          <cell r="Q27">
            <v>2.1735000000000002</v>
          </cell>
          <cell r="R27" t="str">
            <v>㎡</v>
          </cell>
        </row>
        <row r="28">
          <cell r="A28" t="str">
            <v>壁1</v>
          </cell>
          <cell r="D28">
            <v>0</v>
          </cell>
          <cell r="L28">
            <v>0</v>
          </cell>
          <cell r="P28" t="str">
            <v>計</v>
          </cell>
          <cell r="Q28">
            <v>2.1735000000000002</v>
          </cell>
          <cell r="R28" t="str">
            <v>㎡</v>
          </cell>
        </row>
        <row r="29">
          <cell r="A29" t="str">
            <v/>
          </cell>
          <cell r="D29" t="str">
            <v/>
          </cell>
          <cell r="G29" t="str">
            <v/>
          </cell>
          <cell r="L29">
            <v>0</v>
          </cell>
          <cell r="Q29" t="str">
            <v/>
          </cell>
          <cell r="R29" t="str">
            <v/>
          </cell>
        </row>
        <row r="30">
          <cell r="A30" t="str">
            <v/>
          </cell>
          <cell r="D30" t="str">
            <v/>
          </cell>
          <cell r="L30">
            <v>0</v>
          </cell>
          <cell r="Q30" t="str">
            <v/>
          </cell>
          <cell r="R30" t="str">
            <v/>
          </cell>
        </row>
        <row r="31">
          <cell r="A31" t="str">
            <v/>
          </cell>
          <cell r="B31" t="str">
            <v>既存面壁</v>
          </cell>
          <cell r="C31">
            <v>2</v>
          </cell>
          <cell r="D31" t="str">
            <v>複層塗材Ｅ  既ﾎﾞｰﾄﾞ面</v>
          </cell>
          <cell r="G31">
            <v>0</v>
          </cell>
          <cell r="J31" t="str">
            <v>M</v>
          </cell>
          <cell r="L31">
            <v>32.76</v>
          </cell>
          <cell r="Q31">
            <v>32.76</v>
          </cell>
          <cell r="R31" t="str">
            <v>㎡</v>
          </cell>
        </row>
        <row r="32">
          <cell r="A32" t="str">
            <v/>
          </cell>
          <cell r="D32">
            <v>0</v>
          </cell>
          <cell r="J32" t="str">
            <v>A面</v>
          </cell>
          <cell r="K32" t="str">
            <v>OPEN</v>
          </cell>
          <cell r="L32" t="str">
            <v>2.85*(2.415-0.075)*-1</v>
          </cell>
          <cell r="Q32">
            <v>-6.6689999999999996</v>
          </cell>
          <cell r="R32" t="str">
            <v>㎡</v>
          </cell>
        </row>
        <row r="33">
          <cell r="A33" t="str">
            <v/>
          </cell>
          <cell r="D33" t="str">
            <v/>
          </cell>
          <cell r="G33" t="str">
            <v/>
          </cell>
          <cell r="J33" t="str">
            <v>A・C面</v>
          </cell>
          <cell r="K33" t="str">
            <v>脱衣棚</v>
          </cell>
          <cell r="L33" t="str">
            <v>0.6*1.45*-2</v>
          </cell>
          <cell r="Q33">
            <v>-1.74</v>
          </cell>
          <cell r="R33" t="str">
            <v>㎡</v>
          </cell>
        </row>
        <row r="34">
          <cell r="A34" t="str">
            <v/>
          </cell>
          <cell r="D34" t="str">
            <v/>
          </cell>
          <cell r="J34" t="str">
            <v>B面</v>
          </cell>
          <cell r="K34" t="str">
            <v>脱衣棚</v>
          </cell>
          <cell r="L34" t="str">
            <v>3.5*1.45*-1</v>
          </cell>
          <cell r="Q34">
            <v>-5.0750000000000002</v>
          </cell>
          <cell r="R34" t="str">
            <v>㎡</v>
          </cell>
        </row>
        <row r="35">
          <cell r="A35" t="str">
            <v/>
          </cell>
          <cell r="D35" t="str">
            <v/>
          </cell>
          <cell r="G35" t="str">
            <v/>
          </cell>
          <cell r="J35" t="str">
            <v>建具</v>
          </cell>
          <cell r="K35" t="str">
            <v>AW14</v>
          </cell>
          <cell r="L35">
            <v>-0.9554999999999999</v>
          </cell>
          <cell r="Q35">
            <v>-0.95550000000000002</v>
          </cell>
          <cell r="R35" t="str">
            <v>㎡</v>
          </cell>
        </row>
        <row r="36">
          <cell r="A36" t="str">
            <v/>
          </cell>
          <cell r="D36" t="str">
            <v/>
          </cell>
          <cell r="J36" t="str">
            <v>張替</v>
          </cell>
          <cell r="L36" t="str">
            <v>2.415*-0.9</v>
          </cell>
          <cell r="Q36">
            <v>-2.1735000000000002</v>
          </cell>
          <cell r="R36" t="str">
            <v>㎡</v>
          </cell>
        </row>
        <row r="37">
          <cell r="A37" t="str">
            <v>既存面壁2</v>
          </cell>
          <cell r="D37" t="str">
            <v/>
          </cell>
          <cell r="G37" t="str">
            <v/>
          </cell>
          <cell r="L37">
            <v>0</v>
          </cell>
          <cell r="P37" t="str">
            <v>計</v>
          </cell>
          <cell r="Q37">
            <v>16.146999999999998</v>
          </cell>
          <cell r="R37" t="str">
            <v>㎡</v>
          </cell>
        </row>
        <row r="38">
          <cell r="A38" t="str">
            <v/>
          </cell>
          <cell r="D38" t="str">
            <v/>
          </cell>
          <cell r="L38">
            <v>0</v>
          </cell>
          <cell r="Q38" t="str">
            <v/>
          </cell>
          <cell r="R38" t="str">
            <v/>
          </cell>
        </row>
        <row r="39">
          <cell r="A39" t="str">
            <v/>
          </cell>
          <cell r="B39" t="str">
            <v>天井</v>
          </cell>
          <cell r="C39">
            <v>2</v>
          </cell>
          <cell r="D39" t="str">
            <v>フレキシブルボード 6  NAD</v>
          </cell>
          <cell r="G39">
            <v>0</v>
          </cell>
          <cell r="J39" t="str">
            <v>S</v>
          </cell>
          <cell r="L39">
            <v>12.25</v>
          </cell>
          <cell r="Q39">
            <v>12.25</v>
          </cell>
          <cell r="R39" t="str">
            <v>㎡</v>
          </cell>
        </row>
        <row r="40">
          <cell r="A40" t="str">
            <v>天井2</v>
          </cell>
          <cell r="D40">
            <v>0</v>
          </cell>
          <cell r="L40">
            <v>0</v>
          </cell>
          <cell r="P40" t="str">
            <v>計</v>
          </cell>
          <cell r="Q40">
            <v>12.25</v>
          </cell>
          <cell r="R40" t="str">
            <v>㎡</v>
          </cell>
        </row>
        <row r="41">
          <cell r="A41" t="str">
            <v/>
          </cell>
          <cell r="D41" t="str">
            <v/>
          </cell>
          <cell r="G41" t="str">
            <v/>
          </cell>
          <cell r="L41">
            <v>0</v>
          </cell>
          <cell r="Q41" t="str">
            <v/>
          </cell>
          <cell r="R41" t="str">
            <v/>
          </cell>
        </row>
        <row r="42">
          <cell r="A42" t="str">
            <v/>
          </cell>
          <cell r="D42" t="str">
            <v/>
          </cell>
          <cell r="L42">
            <v>0</v>
          </cell>
          <cell r="Q42" t="str">
            <v/>
          </cell>
          <cell r="R42" t="str">
            <v/>
          </cell>
        </row>
        <row r="43">
          <cell r="A43" t="str">
            <v/>
          </cell>
          <cell r="B43" t="str">
            <v>天井</v>
          </cell>
          <cell r="C43">
            <v>11</v>
          </cell>
          <cell r="D43" t="str">
            <v xml:space="preserve">直張用LGS  </v>
          </cell>
          <cell r="G43">
            <v>0</v>
          </cell>
          <cell r="J43" t="str">
            <v>S</v>
          </cell>
          <cell r="L43">
            <v>12.25</v>
          </cell>
          <cell r="Q43">
            <v>12.25</v>
          </cell>
          <cell r="R43" t="str">
            <v>㎡</v>
          </cell>
        </row>
        <row r="44">
          <cell r="A44" t="str">
            <v>天井11</v>
          </cell>
          <cell r="D44">
            <v>0</v>
          </cell>
          <cell r="L44">
            <v>0</v>
          </cell>
          <cell r="P44" t="str">
            <v>計</v>
          </cell>
          <cell r="Q44">
            <v>12.25</v>
          </cell>
          <cell r="R44" t="str">
            <v>㎡</v>
          </cell>
        </row>
        <row r="45">
          <cell r="A45" t="str">
            <v/>
          </cell>
          <cell r="D45" t="str">
            <v/>
          </cell>
          <cell r="G45" t="str">
            <v/>
          </cell>
          <cell r="L45">
            <v>0</v>
          </cell>
          <cell r="Q45" t="str">
            <v/>
          </cell>
          <cell r="R45" t="str">
            <v/>
          </cell>
        </row>
        <row r="46">
          <cell r="A46" t="str">
            <v/>
          </cell>
          <cell r="D46" t="str">
            <v/>
          </cell>
          <cell r="L46">
            <v>0</v>
          </cell>
          <cell r="Q46" t="str">
            <v/>
          </cell>
          <cell r="R46" t="str">
            <v/>
          </cell>
        </row>
        <row r="47">
          <cell r="A47" t="str">
            <v/>
          </cell>
          <cell r="B47" t="str">
            <v>廻縁</v>
          </cell>
          <cell r="C47">
            <v>2</v>
          </cell>
          <cell r="D47" t="str">
            <v xml:space="preserve">塩ビ廻縁  </v>
          </cell>
          <cell r="G47">
            <v>0</v>
          </cell>
          <cell r="J47" t="str">
            <v>L</v>
          </cell>
          <cell r="L47">
            <v>14</v>
          </cell>
          <cell r="Q47">
            <v>14</v>
          </cell>
          <cell r="R47" t="str">
            <v>m</v>
          </cell>
        </row>
        <row r="48">
          <cell r="A48" t="str">
            <v/>
          </cell>
          <cell r="D48">
            <v>0</v>
          </cell>
          <cell r="J48" t="str">
            <v>EXP.J</v>
          </cell>
          <cell r="L48" t="str">
            <v>3.5*-1</v>
          </cell>
          <cell r="Q48">
            <v>-3.5</v>
          </cell>
          <cell r="R48" t="str">
            <v>m</v>
          </cell>
        </row>
        <row r="49">
          <cell r="A49" t="str">
            <v>廻縁2</v>
          </cell>
          <cell r="D49" t="str">
            <v/>
          </cell>
          <cell r="G49" t="str">
            <v/>
          </cell>
          <cell r="L49">
            <v>0</v>
          </cell>
          <cell r="P49" t="str">
            <v>計</v>
          </cell>
          <cell r="Q49">
            <v>10.5</v>
          </cell>
          <cell r="R49" t="str">
            <v>m</v>
          </cell>
        </row>
        <row r="50">
          <cell r="A50" t="str">
            <v/>
          </cell>
          <cell r="D50" t="str">
            <v/>
          </cell>
          <cell r="L50">
            <v>0</v>
          </cell>
          <cell r="Q50" t="str">
            <v/>
          </cell>
          <cell r="R50" t="str">
            <v/>
          </cell>
        </row>
        <row r="51">
          <cell r="A51" t="str">
            <v/>
          </cell>
          <cell r="B51" t="str">
            <v>金属</v>
          </cell>
          <cell r="C51">
            <v>1</v>
          </cell>
          <cell r="D51" t="str">
            <v xml:space="preserve">EXP.Jｶﾊﾞｰ  </v>
          </cell>
          <cell r="G51" t="str">
            <v>ｱﾙﾐ　壁-壁</v>
          </cell>
          <cell r="J51" t="str">
            <v>E</v>
          </cell>
          <cell r="L51">
            <v>2.415</v>
          </cell>
          <cell r="Q51">
            <v>2.415</v>
          </cell>
          <cell r="R51" t="str">
            <v>m</v>
          </cell>
        </row>
        <row r="52">
          <cell r="A52" t="str">
            <v>金属1</v>
          </cell>
          <cell r="D52">
            <v>0</v>
          </cell>
          <cell r="L52">
            <v>0</v>
          </cell>
          <cell r="P52" t="str">
            <v>計</v>
          </cell>
          <cell r="Q52">
            <v>2.415</v>
          </cell>
          <cell r="R52" t="str">
            <v>m</v>
          </cell>
        </row>
        <row r="53">
          <cell r="A53" t="str">
            <v/>
          </cell>
          <cell r="D53" t="str">
            <v/>
          </cell>
          <cell r="G53" t="str">
            <v/>
          </cell>
          <cell r="L53">
            <v>0</v>
          </cell>
          <cell r="Q53" t="str">
            <v/>
          </cell>
          <cell r="R53" t="str">
            <v/>
          </cell>
        </row>
        <row r="54">
          <cell r="A54" t="str">
            <v/>
          </cell>
          <cell r="D54" t="str">
            <v/>
          </cell>
          <cell r="L54">
            <v>0</v>
          </cell>
          <cell r="Q54" t="str">
            <v/>
          </cell>
          <cell r="R54" t="str">
            <v/>
          </cell>
        </row>
        <row r="55">
          <cell r="A55" t="str">
            <v/>
          </cell>
          <cell r="B55" t="str">
            <v>金属</v>
          </cell>
          <cell r="C55">
            <v>2</v>
          </cell>
          <cell r="D55" t="str">
            <v xml:space="preserve">EXP.Jｶﾊﾞｰ  </v>
          </cell>
          <cell r="G55" t="str">
            <v>ｱﾙﾐ　壁ｺｰﾅｰ</v>
          </cell>
          <cell r="J55" t="str">
            <v>E</v>
          </cell>
          <cell r="L55">
            <v>2.415</v>
          </cell>
          <cell r="Q55">
            <v>2.415</v>
          </cell>
          <cell r="R55" t="str">
            <v>m</v>
          </cell>
        </row>
        <row r="56">
          <cell r="A56" t="str">
            <v>金属2</v>
          </cell>
          <cell r="D56">
            <v>0</v>
          </cell>
          <cell r="L56">
            <v>0</v>
          </cell>
          <cell r="P56" t="str">
            <v>計</v>
          </cell>
          <cell r="Q56">
            <v>2.415</v>
          </cell>
          <cell r="R56" t="str">
            <v>m</v>
          </cell>
        </row>
        <row r="57">
          <cell r="A57" t="str">
            <v/>
          </cell>
          <cell r="D57" t="str">
            <v/>
          </cell>
          <cell r="G57" t="str">
            <v/>
          </cell>
          <cell r="L57">
            <v>0</v>
          </cell>
          <cell r="Q57" t="str">
            <v/>
          </cell>
          <cell r="R57" t="str">
            <v/>
          </cell>
        </row>
        <row r="58">
          <cell r="A58" t="str">
            <v/>
          </cell>
          <cell r="D58" t="str">
            <v/>
          </cell>
          <cell r="L58">
            <v>0</v>
          </cell>
          <cell r="Q58" t="str">
            <v/>
          </cell>
          <cell r="R58" t="str">
            <v/>
          </cell>
        </row>
        <row r="59">
          <cell r="A59" t="str">
            <v/>
          </cell>
          <cell r="B59" t="str">
            <v>金属</v>
          </cell>
          <cell r="C59">
            <v>3</v>
          </cell>
          <cell r="D59" t="str">
            <v xml:space="preserve">EXP.Jｶﾊﾞｰ  </v>
          </cell>
          <cell r="G59" t="str">
            <v>ｱﾙﾐ　天井-天井</v>
          </cell>
          <cell r="L59">
            <v>2.85</v>
          </cell>
          <cell r="Q59">
            <v>2.85</v>
          </cell>
          <cell r="R59" t="str">
            <v>m</v>
          </cell>
        </row>
        <row r="60">
          <cell r="A60" t="str">
            <v>金属3</v>
          </cell>
          <cell r="D60">
            <v>0</v>
          </cell>
          <cell r="L60">
            <v>0</v>
          </cell>
          <cell r="P60" t="str">
            <v>計</v>
          </cell>
          <cell r="Q60">
            <v>2.85</v>
          </cell>
          <cell r="R60" t="str">
            <v>m</v>
          </cell>
        </row>
        <row r="61">
          <cell r="A61" t="str">
            <v/>
          </cell>
          <cell r="D61" t="str">
            <v/>
          </cell>
          <cell r="G61" t="str">
            <v/>
          </cell>
          <cell r="L61">
            <v>0</v>
          </cell>
          <cell r="Q61" t="str">
            <v/>
          </cell>
          <cell r="R61" t="str">
            <v/>
          </cell>
        </row>
        <row r="62">
          <cell r="A62" t="str">
            <v/>
          </cell>
          <cell r="D62" t="str">
            <v/>
          </cell>
          <cell r="L62">
            <v>0</v>
          </cell>
          <cell r="Q62" t="str">
            <v/>
          </cell>
          <cell r="R62" t="str">
            <v/>
          </cell>
        </row>
        <row r="63">
          <cell r="A63" t="str">
            <v/>
          </cell>
          <cell r="B63" t="str">
            <v>金属</v>
          </cell>
          <cell r="C63">
            <v>4</v>
          </cell>
          <cell r="D63" t="str">
            <v xml:space="preserve">EXP.Jｶﾊﾞｰ  </v>
          </cell>
          <cell r="G63" t="str">
            <v>ｱﾙﾐ　天井ｺｰﾅｰ</v>
          </cell>
          <cell r="J63" t="str">
            <v>A</v>
          </cell>
          <cell r="K63">
            <v>-2.85</v>
          </cell>
          <cell r="L63">
            <v>0.64999999999999991</v>
          </cell>
          <cell r="Q63">
            <v>0.65</v>
          </cell>
          <cell r="R63" t="str">
            <v>m</v>
          </cell>
        </row>
        <row r="64">
          <cell r="A64" t="str">
            <v>金属4</v>
          </cell>
          <cell r="D64">
            <v>0</v>
          </cell>
          <cell r="L64">
            <v>0</v>
          </cell>
          <cell r="P64" t="str">
            <v>計</v>
          </cell>
          <cell r="Q64">
            <v>0.65</v>
          </cell>
          <cell r="R64" t="str">
            <v>m</v>
          </cell>
        </row>
        <row r="65">
          <cell r="A65" t="str">
            <v/>
          </cell>
          <cell r="D65" t="str">
            <v/>
          </cell>
          <cell r="G65" t="str">
            <v/>
          </cell>
          <cell r="L65">
            <v>0</v>
          </cell>
          <cell r="Q65" t="str">
            <v/>
          </cell>
          <cell r="R65" t="str">
            <v/>
          </cell>
        </row>
        <row r="66">
          <cell r="A66" t="str">
            <v/>
          </cell>
          <cell r="D66" t="str">
            <v/>
          </cell>
          <cell r="L66">
            <v>0</v>
          </cell>
          <cell r="Q66" t="str">
            <v/>
          </cell>
          <cell r="R66" t="str">
            <v/>
          </cell>
        </row>
        <row r="67">
          <cell r="A67" t="str">
            <v/>
          </cell>
          <cell r="B67" t="str">
            <v>撤去(巾木)</v>
          </cell>
          <cell r="C67">
            <v>1</v>
          </cell>
          <cell r="D67" t="str">
            <v xml:space="preserve">木 H75  </v>
          </cell>
          <cell r="G67">
            <v>0</v>
          </cell>
          <cell r="L67">
            <v>0.9</v>
          </cell>
          <cell r="Q67">
            <v>0.9</v>
          </cell>
          <cell r="R67" t="str">
            <v>m</v>
          </cell>
        </row>
        <row r="68">
          <cell r="A68" t="str">
            <v>撤去(巾木)1</v>
          </cell>
          <cell r="D68" t="str">
            <v>発生材処分　木クズ</v>
          </cell>
          <cell r="L68">
            <v>0</v>
          </cell>
          <cell r="P68" t="str">
            <v>計</v>
          </cell>
          <cell r="Q68">
            <v>0.9</v>
          </cell>
          <cell r="R68" t="str">
            <v>m</v>
          </cell>
        </row>
        <row r="69">
          <cell r="A69" t="str">
            <v/>
          </cell>
          <cell r="D69" t="str">
            <v/>
          </cell>
          <cell r="G69" t="str">
            <v/>
          </cell>
          <cell r="L69">
            <v>0</v>
          </cell>
          <cell r="Q69" t="str">
            <v/>
          </cell>
          <cell r="R69" t="str">
            <v/>
          </cell>
        </row>
        <row r="70">
          <cell r="A70" t="str">
            <v/>
          </cell>
          <cell r="D70" t="str">
            <v/>
          </cell>
          <cell r="L70">
            <v>0</v>
          </cell>
          <cell r="Q70" t="str">
            <v/>
          </cell>
          <cell r="R70" t="str">
            <v/>
          </cell>
        </row>
        <row r="71">
          <cell r="A71" t="str">
            <v/>
          </cell>
          <cell r="B71" t="str">
            <v>撤去(壁)</v>
          </cell>
          <cell r="C71">
            <v>3</v>
          </cell>
          <cell r="D71" t="str">
            <v xml:space="preserve">GB-St12.5撤去  </v>
          </cell>
          <cell r="G71">
            <v>0</v>
          </cell>
          <cell r="L71" t="str">
            <v>0.9*2.415</v>
          </cell>
          <cell r="Q71">
            <v>2.1735000000000002</v>
          </cell>
          <cell r="R71" t="str">
            <v>㎡</v>
          </cell>
        </row>
        <row r="72">
          <cell r="A72" t="str">
            <v>撤去(壁)3</v>
          </cell>
          <cell r="D72" t="str">
            <v>発生材処分　石膏ボード</v>
          </cell>
          <cell r="L72">
            <v>0</v>
          </cell>
          <cell r="P72" t="str">
            <v>計</v>
          </cell>
          <cell r="Q72">
            <v>2.1735000000000002</v>
          </cell>
          <cell r="R72" t="str">
            <v>㎡</v>
          </cell>
        </row>
        <row r="73">
          <cell r="A73" t="str">
            <v/>
          </cell>
          <cell r="D73" t="str">
            <v/>
          </cell>
          <cell r="G73" t="str">
            <v/>
          </cell>
          <cell r="L73">
            <v>0</v>
          </cell>
          <cell r="Q73" t="str">
            <v/>
          </cell>
          <cell r="R73" t="str">
            <v/>
          </cell>
        </row>
        <row r="74">
          <cell r="A74" t="str">
            <v/>
          </cell>
          <cell r="D74" t="str">
            <v/>
          </cell>
          <cell r="L74">
            <v>0</v>
          </cell>
          <cell r="Q74" t="str">
            <v/>
          </cell>
          <cell r="R74" t="str">
            <v/>
          </cell>
        </row>
        <row r="75">
          <cell r="A75" t="str">
            <v/>
          </cell>
          <cell r="B75" t="str">
            <v>撤去(天井)</v>
          </cell>
          <cell r="C75">
            <v>4</v>
          </cell>
          <cell r="D75" t="str">
            <v>木下地撤去  ﾌﾚｷｼﾌﾞﾙﾎﾞｰﾄﾞ 6撤去</v>
          </cell>
          <cell r="G75">
            <v>0</v>
          </cell>
          <cell r="J75" t="str">
            <v>S</v>
          </cell>
          <cell r="L75">
            <v>12.25</v>
          </cell>
          <cell r="Q75">
            <v>12.25</v>
          </cell>
          <cell r="R75" t="str">
            <v>㎡</v>
          </cell>
        </row>
        <row r="76">
          <cell r="A76" t="str">
            <v>撤去(天井)4</v>
          </cell>
          <cell r="D76" t="str">
            <v>発生材処分　木ｸｽﾞ・混合物</v>
          </cell>
          <cell r="L76">
            <v>0</v>
          </cell>
          <cell r="P76" t="str">
            <v>計</v>
          </cell>
          <cell r="Q76">
            <v>12.25</v>
          </cell>
          <cell r="R76" t="str">
            <v>㎡</v>
          </cell>
        </row>
        <row r="77">
          <cell r="A77" t="str">
            <v/>
          </cell>
          <cell r="D77" t="str">
            <v/>
          </cell>
          <cell r="G77" t="str">
            <v/>
          </cell>
          <cell r="L77">
            <v>0</v>
          </cell>
          <cell r="Q77" t="str">
            <v/>
          </cell>
          <cell r="R77" t="str">
            <v/>
          </cell>
        </row>
        <row r="78">
          <cell r="A78" t="str">
            <v/>
          </cell>
          <cell r="D78" t="str">
            <v/>
          </cell>
          <cell r="L78">
            <v>0</v>
          </cell>
          <cell r="Q78" t="str">
            <v/>
          </cell>
          <cell r="R78" t="str">
            <v/>
          </cell>
        </row>
        <row r="79">
          <cell r="A79" t="str">
            <v/>
          </cell>
          <cell r="B79" t="str">
            <v>発生材処分</v>
          </cell>
          <cell r="C79">
            <v>1</v>
          </cell>
          <cell r="D79" t="str">
            <v xml:space="preserve">木クズ  </v>
          </cell>
          <cell r="G79">
            <v>0</v>
          </cell>
          <cell r="J79" t="str">
            <v>野縁</v>
          </cell>
          <cell r="K79" t="str">
            <v>*0.01</v>
          </cell>
          <cell r="L79">
            <v>0.1225</v>
          </cell>
          <cell r="Q79">
            <v>0.1225</v>
          </cell>
          <cell r="R79" t="str">
            <v>m3</v>
          </cell>
        </row>
        <row r="80">
          <cell r="A80" t="str">
            <v/>
          </cell>
          <cell r="D80">
            <v>0</v>
          </cell>
          <cell r="J80" t="str">
            <v>巾木</v>
          </cell>
          <cell r="K80" t="str">
            <v>*0.025</v>
          </cell>
          <cell r="L80" t="str">
            <v>0.9*0.075*0.025</v>
          </cell>
          <cell r="Q80">
            <v>1.6875000000000002E-3</v>
          </cell>
          <cell r="R80" t="str">
            <v>m3</v>
          </cell>
        </row>
        <row r="81">
          <cell r="A81" t="str">
            <v>発生材処分1</v>
          </cell>
          <cell r="D81" t="str">
            <v/>
          </cell>
          <cell r="G81" t="str">
            <v/>
          </cell>
          <cell r="L81">
            <v>0</v>
          </cell>
          <cell r="P81" t="str">
            <v>計</v>
          </cell>
          <cell r="Q81">
            <v>0.12418749999999999</v>
          </cell>
          <cell r="R81" t="str">
            <v>m3</v>
          </cell>
        </row>
        <row r="82">
          <cell r="A82" t="str">
            <v/>
          </cell>
          <cell r="D82" t="str">
            <v/>
          </cell>
          <cell r="Q82" t="str">
            <v/>
          </cell>
          <cell r="R82" t="str">
            <v/>
          </cell>
        </row>
        <row r="83">
          <cell r="A83" t="str">
            <v/>
          </cell>
          <cell r="B83" t="str">
            <v>発生材処分</v>
          </cell>
          <cell r="C83">
            <v>4</v>
          </cell>
          <cell r="D83" t="str">
            <v xml:space="preserve">混合物  </v>
          </cell>
          <cell r="G83">
            <v>0</v>
          </cell>
          <cell r="J83" t="str">
            <v>ｹｲｶﾙ</v>
          </cell>
          <cell r="K83" t="str">
            <v>*0.006</v>
          </cell>
          <cell r="L83">
            <v>7.3499999999999996E-2</v>
          </cell>
          <cell r="Q83">
            <v>7.3499999999999996E-2</v>
          </cell>
          <cell r="R83" t="str">
            <v>m3</v>
          </cell>
        </row>
        <row r="84">
          <cell r="A84" t="str">
            <v>発生材処分4</v>
          </cell>
          <cell r="D84">
            <v>0</v>
          </cell>
          <cell r="P84" t="str">
            <v>計</v>
          </cell>
          <cell r="Q84">
            <v>7.3499999999999996E-2</v>
          </cell>
          <cell r="R84" t="str">
            <v>m3</v>
          </cell>
        </row>
        <row r="85">
          <cell r="A85" t="str">
            <v/>
          </cell>
          <cell r="D85" t="str">
            <v/>
          </cell>
          <cell r="G85" t="str">
            <v/>
          </cell>
          <cell r="L85">
            <v>0</v>
          </cell>
          <cell r="Q85" t="str">
            <v/>
          </cell>
          <cell r="R85" t="str">
            <v/>
          </cell>
        </row>
        <row r="86">
          <cell r="A86" t="str">
            <v/>
          </cell>
          <cell r="D86" t="str">
            <v/>
          </cell>
          <cell r="L86">
            <v>0</v>
          </cell>
          <cell r="Q86" t="str">
            <v/>
          </cell>
          <cell r="R86" t="str">
            <v/>
          </cell>
        </row>
        <row r="87">
          <cell r="A87" t="str">
            <v/>
          </cell>
          <cell r="B87" t="str">
            <v>発生材処分</v>
          </cell>
          <cell r="C87">
            <v>5</v>
          </cell>
          <cell r="D87" t="str">
            <v xml:space="preserve">石膏ボード  </v>
          </cell>
          <cell r="G87">
            <v>0</v>
          </cell>
          <cell r="J87" t="str">
            <v>GB-S</v>
          </cell>
          <cell r="K87" t="str">
            <v>*0.0125</v>
          </cell>
          <cell r="L87">
            <v>2.7168750000000005E-2</v>
          </cell>
          <cell r="Q87">
            <v>2.7168749999999998E-2</v>
          </cell>
          <cell r="R87" t="str">
            <v>m3</v>
          </cell>
        </row>
        <row r="88">
          <cell r="A88" t="str">
            <v>発生材処分5</v>
          </cell>
          <cell r="D88">
            <v>0</v>
          </cell>
          <cell r="L88">
            <v>0</v>
          </cell>
          <cell r="P88" t="str">
            <v>計</v>
          </cell>
          <cell r="Q88">
            <v>2.7168749999999998E-2</v>
          </cell>
          <cell r="R88" t="str">
            <v>m3</v>
          </cell>
        </row>
        <row r="89">
          <cell r="A89" t="str">
            <v/>
          </cell>
          <cell r="D89" t="str">
            <v/>
          </cell>
          <cell r="G89" t="str">
            <v/>
          </cell>
          <cell r="L89">
            <v>0</v>
          </cell>
          <cell r="Q89" t="str">
            <v/>
          </cell>
          <cell r="R89" t="str">
            <v/>
          </cell>
        </row>
        <row r="90">
          <cell r="A90" t="str">
            <v/>
          </cell>
          <cell r="D90" t="str">
            <v/>
          </cell>
          <cell r="L90">
            <v>0</v>
          </cell>
          <cell r="Q90" t="str">
            <v/>
          </cell>
          <cell r="R90" t="str">
            <v/>
          </cell>
        </row>
        <row r="91">
          <cell r="A91" t="str">
            <v/>
          </cell>
          <cell r="D91" t="str">
            <v/>
          </cell>
          <cell r="G91" t="str">
            <v/>
          </cell>
          <cell r="L91">
            <v>0</v>
          </cell>
          <cell r="Q91" t="str">
            <v/>
          </cell>
          <cell r="R91" t="str">
            <v/>
          </cell>
        </row>
        <row r="92">
          <cell r="A92" t="str">
            <v/>
          </cell>
          <cell r="D92" t="str">
            <v/>
          </cell>
          <cell r="L92">
            <v>0</v>
          </cell>
          <cell r="Q92" t="str">
            <v/>
          </cell>
          <cell r="R92" t="str">
            <v/>
          </cell>
        </row>
        <row r="93">
          <cell r="D93" t="str">
            <v>床</v>
          </cell>
          <cell r="E93">
            <v>0</v>
          </cell>
          <cell r="F93" t="str">
            <v>㎡</v>
          </cell>
          <cell r="G93">
            <v>0</v>
          </cell>
          <cell r="H93" t="str">
            <v>㎡/S</v>
          </cell>
          <cell r="I93" t="str">
            <v>巾木</v>
          </cell>
          <cell r="K93" t="str">
            <v>m</v>
          </cell>
          <cell r="M93" t="str">
            <v>m/L</v>
          </cell>
          <cell r="N93" t="str">
            <v>廻縁</v>
          </cell>
          <cell r="P93" t="str">
            <v>m</v>
          </cell>
          <cell r="R93" t="str">
            <v>m/L</v>
          </cell>
        </row>
        <row r="94">
          <cell r="D94" t="str">
            <v>天井</v>
          </cell>
          <cell r="E94">
            <v>0</v>
          </cell>
          <cell r="F94" t="str">
            <v>㎡</v>
          </cell>
          <cell r="G94">
            <v>0</v>
          </cell>
          <cell r="H94" t="str">
            <v>㎡/S</v>
          </cell>
          <cell r="I94" t="str">
            <v>壁面積</v>
          </cell>
          <cell r="K94" t="str">
            <v>㎡</v>
          </cell>
          <cell r="M94" t="str">
            <v>㎡/M</v>
          </cell>
          <cell r="O94" t="str">
            <v>㎡/S</v>
          </cell>
        </row>
      </sheetData>
      <sheetData sheetId="26">
        <row r="7">
          <cell r="D7">
            <v>321.18112500000001</v>
          </cell>
        </row>
      </sheetData>
      <sheetData sheetId="27">
        <row r="3">
          <cell r="A3" t="str">
            <v>床1</v>
          </cell>
          <cell r="B3" t="str">
            <v>床</v>
          </cell>
          <cell r="C3">
            <v>1</v>
          </cell>
          <cell r="D3" t="str">
            <v>㎡</v>
          </cell>
          <cell r="E3" t="str">
            <v>タイルカーペット</v>
          </cell>
        </row>
        <row r="4">
          <cell r="A4" t="str">
            <v>床2</v>
          </cell>
          <cell r="B4" t="str">
            <v>床</v>
          </cell>
          <cell r="C4">
            <v>2</v>
          </cell>
          <cell r="D4" t="str">
            <v>枚</v>
          </cell>
          <cell r="E4" t="str">
            <v>建材畳</v>
          </cell>
        </row>
        <row r="5">
          <cell r="A5" t="str">
            <v>床3</v>
          </cell>
          <cell r="B5" t="str">
            <v>床</v>
          </cell>
          <cell r="C5">
            <v>3</v>
          </cell>
          <cell r="D5" t="str">
            <v>㎡</v>
          </cell>
          <cell r="E5" t="str">
            <v>ﾌﾛｰﾘﾝｸﾞ染み抜き</v>
          </cell>
          <cell r="F5" t="str">
            <v>木部磨き</v>
          </cell>
          <cell r="H5" t="str">
            <v>ﾜｯｸｽ使用</v>
          </cell>
        </row>
        <row r="6">
          <cell r="A6" t="str">
            <v>床4</v>
          </cell>
          <cell r="B6" t="str">
            <v>床</v>
          </cell>
          <cell r="C6">
            <v>4</v>
          </cell>
          <cell r="D6" t="str">
            <v>㎡</v>
          </cell>
          <cell r="E6" t="str">
            <v>既床ﾀｲﾙ洗い</v>
          </cell>
          <cell r="H6" t="str">
            <v>工業用塩酸・洗剤使用</v>
          </cell>
        </row>
        <row r="7">
          <cell r="A7" t="str">
            <v>床5</v>
          </cell>
          <cell r="B7" t="str">
            <v>床</v>
          </cell>
          <cell r="C7">
            <v>5</v>
          </cell>
        </row>
        <row r="8">
          <cell r="A8" t="str">
            <v>床6</v>
          </cell>
          <cell r="B8" t="str">
            <v>床</v>
          </cell>
          <cell r="C8">
            <v>6</v>
          </cell>
        </row>
        <row r="9">
          <cell r="A9" t="str">
            <v>床7</v>
          </cell>
          <cell r="B9" t="str">
            <v>床</v>
          </cell>
          <cell r="C9">
            <v>7</v>
          </cell>
        </row>
        <row r="10">
          <cell r="A10" t="str">
            <v>床8</v>
          </cell>
          <cell r="B10" t="str">
            <v>床</v>
          </cell>
          <cell r="C10">
            <v>8</v>
          </cell>
        </row>
        <row r="11">
          <cell r="A11" t="str">
            <v>床9</v>
          </cell>
          <cell r="B11" t="str">
            <v>床</v>
          </cell>
          <cell r="C11">
            <v>9</v>
          </cell>
        </row>
        <row r="12">
          <cell r="A12" t="str">
            <v>床10</v>
          </cell>
          <cell r="B12" t="str">
            <v>床</v>
          </cell>
          <cell r="C12">
            <v>10</v>
          </cell>
        </row>
        <row r="13">
          <cell r="A13" t="str">
            <v>巾木1</v>
          </cell>
          <cell r="B13" t="str">
            <v>巾木</v>
          </cell>
          <cell r="C13">
            <v>1</v>
          </cell>
          <cell r="D13" t="str">
            <v>m</v>
          </cell>
          <cell r="E13" t="str">
            <v>木　H75</v>
          </cell>
          <cell r="F13" t="str">
            <v>SOP</v>
          </cell>
        </row>
        <row r="14">
          <cell r="A14" t="str">
            <v>巾木2</v>
          </cell>
          <cell r="B14" t="str">
            <v>巾木</v>
          </cell>
          <cell r="C14">
            <v>2</v>
          </cell>
        </row>
        <row r="15">
          <cell r="A15" t="str">
            <v>巾木3</v>
          </cell>
          <cell r="B15" t="str">
            <v>巾木</v>
          </cell>
          <cell r="C15">
            <v>3</v>
          </cell>
        </row>
        <row r="16">
          <cell r="A16" t="str">
            <v>巾木4</v>
          </cell>
          <cell r="B16" t="str">
            <v>巾木</v>
          </cell>
          <cell r="C16">
            <v>4</v>
          </cell>
        </row>
        <row r="17">
          <cell r="A17" t="str">
            <v>巾木5</v>
          </cell>
          <cell r="B17" t="str">
            <v>巾木</v>
          </cell>
          <cell r="C17">
            <v>5</v>
          </cell>
        </row>
        <row r="18">
          <cell r="A18" t="str">
            <v>壁1</v>
          </cell>
          <cell r="B18" t="str">
            <v>壁</v>
          </cell>
          <cell r="C18">
            <v>1</v>
          </cell>
          <cell r="D18" t="str">
            <v>㎡</v>
          </cell>
          <cell r="E18" t="str">
            <v>GB-St12.5</v>
          </cell>
          <cell r="F18" t="str">
            <v>複層塗材Ｅ</v>
          </cell>
        </row>
        <row r="19">
          <cell r="A19" t="str">
            <v>壁2</v>
          </cell>
          <cell r="B19" t="str">
            <v>壁</v>
          </cell>
          <cell r="C19">
            <v>2</v>
          </cell>
        </row>
        <row r="20">
          <cell r="A20" t="str">
            <v>壁3</v>
          </cell>
          <cell r="B20" t="str">
            <v>壁</v>
          </cell>
          <cell r="C20">
            <v>3</v>
          </cell>
        </row>
        <row r="21">
          <cell r="A21" t="str">
            <v>壁4</v>
          </cell>
          <cell r="B21" t="str">
            <v>壁</v>
          </cell>
          <cell r="C21">
            <v>4</v>
          </cell>
        </row>
        <row r="22">
          <cell r="A22" t="str">
            <v>壁5</v>
          </cell>
          <cell r="B22" t="str">
            <v>壁</v>
          </cell>
          <cell r="C22">
            <v>5</v>
          </cell>
        </row>
        <row r="23">
          <cell r="A23" t="str">
            <v>既存面壁1</v>
          </cell>
          <cell r="B23" t="str">
            <v>既存面壁</v>
          </cell>
          <cell r="C23">
            <v>1</v>
          </cell>
          <cell r="D23" t="str">
            <v>㎡</v>
          </cell>
          <cell r="E23" t="str">
            <v>複層塗材Ｅ</v>
          </cell>
          <cell r="F23" t="str">
            <v>既Mo面</v>
          </cell>
        </row>
        <row r="24">
          <cell r="A24" t="str">
            <v>既存面壁2</v>
          </cell>
          <cell r="B24" t="str">
            <v>既存面壁</v>
          </cell>
          <cell r="C24">
            <v>2</v>
          </cell>
          <cell r="D24" t="str">
            <v>㎡</v>
          </cell>
          <cell r="E24" t="str">
            <v>複層塗材Ｅ</v>
          </cell>
          <cell r="F24" t="str">
            <v>既ﾎﾞｰﾄﾞ面</v>
          </cell>
        </row>
        <row r="25">
          <cell r="A25" t="str">
            <v>既存面壁3</v>
          </cell>
          <cell r="B25" t="str">
            <v>既存面壁</v>
          </cell>
          <cell r="C25">
            <v>3</v>
          </cell>
          <cell r="D25" t="str">
            <v>㎡</v>
          </cell>
          <cell r="E25" t="str">
            <v>ｸﾛｽ</v>
          </cell>
          <cell r="F25" t="str">
            <v>既ﾎﾞｰﾄﾞ面</v>
          </cell>
          <cell r="H25" t="str">
            <v>量産品</v>
          </cell>
        </row>
        <row r="26">
          <cell r="A26" t="str">
            <v>既存面壁4</v>
          </cell>
          <cell r="B26" t="str">
            <v>既存面壁</v>
          </cell>
          <cell r="C26">
            <v>4</v>
          </cell>
          <cell r="D26" t="str">
            <v>㎡</v>
          </cell>
          <cell r="E26" t="str">
            <v>内装壁ﾀｲﾙ150角</v>
          </cell>
          <cell r="H26" t="str">
            <v>平　接着剤張り</v>
          </cell>
        </row>
        <row r="27">
          <cell r="A27" t="str">
            <v>既存面壁5</v>
          </cell>
          <cell r="B27" t="str">
            <v>既存面壁</v>
          </cell>
          <cell r="C27">
            <v>5</v>
          </cell>
          <cell r="D27" t="str">
            <v>m</v>
          </cell>
          <cell r="E27" t="str">
            <v>内装壁ﾀｲﾙ150角</v>
          </cell>
          <cell r="H27" t="str">
            <v>片面取　接着剤張り</v>
          </cell>
        </row>
        <row r="28">
          <cell r="A28" t="str">
            <v>既存面壁6</v>
          </cell>
          <cell r="B28" t="str">
            <v>既存面壁</v>
          </cell>
          <cell r="C28">
            <v>6</v>
          </cell>
          <cell r="D28" t="str">
            <v>㎡</v>
          </cell>
          <cell r="E28" t="str">
            <v>木部染み抜き、磨き</v>
          </cell>
        </row>
        <row r="29">
          <cell r="A29" t="str">
            <v>既存面壁7</v>
          </cell>
          <cell r="B29" t="str">
            <v>既存面壁</v>
          </cell>
          <cell r="C29">
            <v>7</v>
          </cell>
        </row>
        <row r="30">
          <cell r="A30" t="str">
            <v>既存面壁8</v>
          </cell>
          <cell r="B30" t="str">
            <v>既存面壁</v>
          </cell>
          <cell r="C30">
            <v>8</v>
          </cell>
        </row>
        <row r="31">
          <cell r="A31" t="str">
            <v>既存面壁9</v>
          </cell>
          <cell r="B31" t="str">
            <v>既存面壁</v>
          </cell>
          <cell r="C31">
            <v>9</v>
          </cell>
        </row>
        <row r="32">
          <cell r="A32" t="str">
            <v>既存面壁10</v>
          </cell>
          <cell r="B32" t="str">
            <v>既存面壁</v>
          </cell>
          <cell r="C32">
            <v>10</v>
          </cell>
        </row>
        <row r="33">
          <cell r="A33" t="str">
            <v>天井1</v>
          </cell>
          <cell r="B33" t="str">
            <v>天井</v>
          </cell>
          <cell r="C33">
            <v>1</v>
          </cell>
          <cell r="D33" t="str">
            <v>㎡</v>
          </cell>
          <cell r="E33" t="str">
            <v>杉柾化粧石膏ボード 9.5</v>
          </cell>
          <cell r="H33" t="str">
            <v>(既存LGS面)</v>
          </cell>
        </row>
        <row r="34">
          <cell r="A34" t="str">
            <v>天井2</v>
          </cell>
          <cell r="B34" t="str">
            <v>天井</v>
          </cell>
          <cell r="C34">
            <v>2</v>
          </cell>
          <cell r="D34" t="str">
            <v>㎡</v>
          </cell>
          <cell r="E34" t="str">
            <v>フレキシブルボード 6</v>
          </cell>
          <cell r="F34" t="str">
            <v>NAD</v>
          </cell>
        </row>
        <row r="35">
          <cell r="A35" t="str">
            <v>天井3</v>
          </cell>
          <cell r="B35" t="str">
            <v>天井</v>
          </cell>
          <cell r="C35">
            <v>3</v>
          </cell>
          <cell r="D35" t="str">
            <v>㎡</v>
          </cell>
          <cell r="E35" t="str">
            <v>有孔石膏ボード 9</v>
          </cell>
          <cell r="F35" t="str">
            <v>EP</v>
          </cell>
          <cell r="H35" t="str">
            <v>(既存LGS面)</v>
          </cell>
        </row>
        <row r="36">
          <cell r="A36" t="str">
            <v>天井4</v>
          </cell>
          <cell r="B36" t="str">
            <v>天井</v>
          </cell>
          <cell r="C36">
            <v>4</v>
          </cell>
          <cell r="D36" t="str">
            <v>㎡</v>
          </cell>
          <cell r="E36" t="str">
            <v>バスパネル 9.1</v>
          </cell>
          <cell r="H36" t="str">
            <v>PVC UV塗装 働き幅300</v>
          </cell>
        </row>
        <row r="37">
          <cell r="A37" t="str">
            <v>天井5</v>
          </cell>
          <cell r="B37" t="str">
            <v>天井</v>
          </cell>
          <cell r="C37">
            <v>5</v>
          </cell>
          <cell r="D37" t="str">
            <v>m</v>
          </cell>
          <cell r="E37" t="str">
            <v>バスパネル ジョイント</v>
          </cell>
          <cell r="F37" t="str">
            <v>樹脂製</v>
          </cell>
        </row>
        <row r="38">
          <cell r="A38" t="str">
            <v>天井6</v>
          </cell>
          <cell r="B38" t="str">
            <v>天井</v>
          </cell>
          <cell r="C38">
            <v>6</v>
          </cell>
        </row>
        <row r="39">
          <cell r="A39" t="str">
            <v>天井7</v>
          </cell>
          <cell r="B39" t="str">
            <v>天井</v>
          </cell>
          <cell r="C39">
            <v>7</v>
          </cell>
        </row>
        <row r="40">
          <cell r="A40" t="str">
            <v>天井8</v>
          </cell>
          <cell r="B40" t="str">
            <v>天井</v>
          </cell>
          <cell r="C40">
            <v>8</v>
          </cell>
        </row>
        <row r="41">
          <cell r="A41" t="str">
            <v>天井9</v>
          </cell>
          <cell r="B41" t="str">
            <v>天井</v>
          </cell>
          <cell r="C41">
            <v>9</v>
          </cell>
        </row>
        <row r="42">
          <cell r="A42" t="str">
            <v>天井10</v>
          </cell>
          <cell r="B42" t="str">
            <v>天井</v>
          </cell>
          <cell r="C42">
            <v>10</v>
          </cell>
        </row>
        <row r="43">
          <cell r="A43" t="str">
            <v>天井11</v>
          </cell>
          <cell r="B43" t="str">
            <v>天井</v>
          </cell>
          <cell r="C43">
            <v>11</v>
          </cell>
          <cell r="D43" t="str">
            <v>㎡</v>
          </cell>
          <cell r="E43" t="str">
            <v>直張用LGS</v>
          </cell>
        </row>
        <row r="44">
          <cell r="A44" t="str">
            <v>天井12</v>
          </cell>
          <cell r="B44" t="str">
            <v>天井</v>
          </cell>
          <cell r="C44">
            <v>12</v>
          </cell>
          <cell r="D44" t="str">
            <v>㎡</v>
          </cell>
          <cell r="E44" t="str">
            <v>直張用LGS</v>
          </cell>
          <cell r="H44" t="str">
            <v>耐食性</v>
          </cell>
        </row>
        <row r="45">
          <cell r="A45" t="str">
            <v>天井13</v>
          </cell>
          <cell r="B45" t="str">
            <v>天井</v>
          </cell>
          <cell r="C45">
            <v>13</v>
          </cell>
          <cell r="D45" t="str">
            <v>㎡</v>
          </cell>
          <cell r="E45" t="str">
            <v>捨張用LGS</v>
          </cell>
        </row>
        <row r="46">
          <cell r="A46" t="str">
            <v>天井14</v>
          </cell>
          <cell r="B46" t="str">
            <v>天井</v>
          </cell>
          <cell r="C46">
            <v>14</v>
          </cell>
        </row>
        <row r="47">
          <cell r="A47" t="str">
            <v>天井15</v>
          </cell>
          <cell r="B47" t="str">
            <v>天井</v>
          </cell>
          <cell r="C47">
            <v>15</v>
          </cell>
        </row>
        <row r="48">
          <cell r="A48" t="str">
            <v>天井16</v>
          </cell>
          <cell r="B48" t="str">
            <v>天井</v>
          </cell>
          <cell r="C48">
            <v>16</v>
          </cell>
        </row>
        <row r="49">
          <cell r="A49" t="str">
            <v>天井17</v>
          </cell>
          <cell r="B49" t="str">
            <v>天井</v>
          </cell>
          <cell r="C49">
            <v>17</v>
          </cell>
        </row>
        <row r="50">
          <cell r="A50" t="str">
            <v>天井18</v>
          </cell>
          <cell r="B50" t="str">
            <v>天井</v>
          </cell>
          <cell r="C50">
            <v>18</v>
          </cell>
        </row>
        <row r="51">
          <cell r="A51" t="str">
            <v>天井19</v>
          </cell>
          <cell r="B51" t="str">
            <v>天井</v>
          </cell>
          <cell r="C51">
            <v>19</v>
          </cell>
        </row>
        <row r="52">
          <cell r="A52" t="str">
            <v>天井20</v>
          </cell>
          <cell r="B52" t="str">
            <v>天井</v>
          </cell>
          <cell r="C52">
            <v>20</v>
          </cell>
        </row>
        <row r="53">
          <cell r="A53" t="str">
            <v>既存面天井1</v>
          </cell>
          <cell r="B53" t="str">
            <v>既存面天井</v>
          </cell>
          <cell r="C53">
            <v>1</v>
          </cell>
          <cell r="D53" t="str">
            <v>㎡</v>
          </cell>
          <cell r="E53" t="str">
            <v>EP吹付</v>
          </cell>
          <cell r="F53" t="str">
            <v>既DR面</v>
          </cell>
        </row>
        <row r="54">
          <cell r="A54" t="str">
            <v>既存面天井2</v>
          </cell>
          <cell r="B54" t="str">
            <v>既存面天井</v>
          </cell>
          <cell r="C54">
            <v>2</v>
          </cell>
          <cell r="D54" t="str">
            <v>㎡</v>
          </cell>
          <cell r="E54" t="str">
            <v>EP塗り</v>
          </cell>
          <cell r="F54" t="str">
            <v>既GB-P面</v>
          </cell>
        </row>
        <row r="55">
          <cell r="A55" t="str">
            <v>既存面天井3</v>
          </cell>
          <cell r="B55" t="str">
            <v>既存面天井</v>
          </cell>
          <cell r="C55">
            <v>3</v>
          </cell>
          <cell r="D55" t="str">
            <v>㎡</v>
          </cell>
          <cell r="E55" t="str">
            <v>EP塗り</v>
          </cell>
          <cell r="F55" t="str">
            <v>既GB-R面</v>
          </cell>
        </row>
        <row r="56">
          <cell r="A56" t="str">
            <v>既存面天井4</v>
          </cell>
          <cell r="B56" t="str">
            <v>既存面天井</v>
          </cell>
          <cell r="C56">
            <v>4</v>
          </cell>
        </row>
        <row r="57">
          <cell r="A57" t="str">
            <v>既存面天井5</v>
          </cell>
          <cell r="B57" t="str">
            <v>既存面天井</v>
          </cell>
          <cell r="C57">
            <v>5</v>
          </cell>
        </row>
        <row r="58">
          <cell r="A58" t="str">
            <v>既存面天井6</v>
          </cell>
          <cell r="B58" t="str">
            <v>既存面天井</v>
          </cell>
          <cell r="C58">
            <v>6</v>
          </cell>
        </row>
        <row r="59">
          <cell r="A59" t="str">
            <v>既存面天井7</v>
          </cell>
          <cell r="B59" t="str">
            <v>既存面天井</v>
          </cell>
          <cell r="C59">
            <v>7</v>
          </cell>
        </row>
        <row r="60">
          <cell r="A60" t="str">
            <v>既存面天井8</v>
          </cell>
          <cell r="B60" t="str">
            <v>既存面天井</v>
          </cell>
          <cell r="C60">
            <v>8</v>
          </cell>
        </row>
        <row r="61">
          <cell r="A61" t="str">
            <v>既存面天井9</v>
          </cell>
          <cell r="B61" t="str">
            <v>既存面天井</v>
          </cell>
          <cell r="C61">
            <v>9</v>
          </cell>
        </row>
        <row r="62">
          <cell r="A62" t="str">
            <v>既存面天井10</v>
          </cell>
          <cell r="B62" t="str">
            <v>既存面天井</v>
          </cell>
          <cell r="C62">
            <v>10</v>
          </cell>
        </row>
        <row r="63">
          <cell r="A63" t="str">
            <v>廻縁1</v>
          </cell>
          <cell r="B63" t="str">
            <v>廻縁</v>
          </cell>
          <cell r="C63">
            <v>1</v>
          </cell>
          <cell r="D63" t="str">
            <v>m</v>
          </cell>
          <cell r="E63" t="str">
            <v>塩ビ廻縁</v>
          </cell>
          <cell r="H63" t="str">
            <v>樹脂パネル用</v>
          </cell>
        </row>
        <row r="64">
          <cell r="A64" t="str">
            <v>廻縁2</v>
          </cell>
          <cell r="B64" t="str">
            <v>廻縁</v>
          </cell>
          <cell r="C64">
            <v>2</v>
          </cell>
          <cell r="D64" t="str">
            <v>m</v>
          </cell>
          <cell r="E64" t="str">
            <v>塩ビ廻縁</v>
          </cell>
        </row>
        <row r="65">
          <cell r="A65" t="str">
            <v>廻縁3</v>
          </cell>
          <cell r="B65" t="str">
            <v>廻縁</v>
          </cell>
          <cell r="C65">
            <v>3</v>
          </cell>
          <cell r="D65" t="str">
            <v>m</v>
          </cell>
          <cell r="E65" t="str">
            <v>木製廻縁</v>
          </cell>
        </row>
        <row r="66">
          <cell r="A66" t="str">
            <v>廻縁4</v>
          </cell>
          <cell r="B66" t="str">
            <v>廻縁</v>
          </cell>
          <cell r="C66">
            <v>4</v>
          </cell>
          <cell r="D66" t="str">
            <v>m</v>
          </cell>
          <cell r="E66" t="str">
            <v>塩ビ廻縁</v>
          </cell>
          <cell r="F66" t="str">
            <v>ツイン廻縁</v>
          </cell>
          <cell r="H66" t="str">
            <v>樹脂パネル用</v>
          </cell>
        </row>
        <row r="67">
          <cell r="A67" t="str">
            <v>廻縁5</v>
          </cell>
          <cell r="B67" t="str">
            <v>廻縁</v>
          </cell>
          <cell r="C67">
            <v>5</v>
          </cell>
          <cell r="D67" t="str">
            <v>m</v>
          </cell>
        </row>
        <row r="68">
          <cell r="A68" t="str">
            <v>廻縁6</v>
          </cell>
          <cell r="B68" t="str">
            <v>廻縁</v>
          </cell>
          <cell r="C68">
            <v>6</v>
          </cell>
        </row>
        <row r="69">
          <cell r="A69" t="str">
            <v>廻縁7</v>
          </cell>
          <cell r="B69" t="str">
            <v>廻縁</v>
          </cell>
          <cell r="C69">
            <v>7</v>
          </cell>
        </row>
        <row r="70">
          <cell r="A70" t="str">
            <v>廻縁8</v>
          </cell>
          <cell r="B70" t="str">
            <v>廻縁</v>
          </cell>
          <cell r="C70">
            <v>8</v>
          </cell>
        </row>
        <row r="71">
          <cell r="A71" t="str">
            <v>廻縁9</v>
          </cell>
          <cell r="B71" t="str">
            <v>廻縁</v>
          </cell>
          <cell r="C71">
            <v>9</v>
          </cell>
        </row>
        <row r="72">
          <cell r="A72" t="str">
            <v>廻縁10</v>
          </cell>
          <cell r="B72" t="str">
            <v>廻縁</v>
          </cell>
          <cell r="C72">
            <v>10</v>
          </cell>
        </row>
        <row r="73">
          <cell r="A73" t="str">
            <v>ユニット1</v>
          </cell>
          <cell r="B73" t="str">
            <v>ユニット</v>
          </cell>
          <cell r="C73">
            <v>1</v>
          </cell>
        </row>
        <row r="74">
          <cell r="A74" t="str">
            <v>ユニット2</v>
          </cell>
          <cell r="B74" t="str">
            <v>ユニット</v>
          </cell>
          <cell r="C74">
            <v>2</v>
          </cell>
        </row>
        <row r="75">
          <cell r="A75" t="str">
            <v>ユニット3</v>
          </cell>
          <cell r="B75" t="str">
            <v>ユニット</v>
          </cell>
          <cell r="C75">
            <v>3</v>
          </cell>
        </row>
        <row r="76">
          <cell r="A76" t="str">
            <v>ユニット4</v>
          </cell>
          <cell r="B76" t="str">
            <v>ユニット</v>
          </cell>
          <cell r="C76">
            <v>4</v>
          </cell>
        </row>
        <row r="77">
          <cell r="A77" t="str">
            <v>ユニット5</v>
          </cell>
          <cell r="B77" t="str">
            <v>ユニット</v>
          </cell>
          <cell r="C77">
            <v>5</v>
          </cell>
        </row>
        <row r="78">
          <cell r="A78" t="str">
            <v>ユニット6</v>
          </cell>
          <cell r="B78" t="str">
            <v>ユニット</v>
          </cell>
          <cell r="C78">
            <v>6</v>
          </cell>
        </row>
        <row r="79">
          <cell r="A79" t="str">
            <v>ユニット7</v>
          </cell>
          <cell r="B79" t="str">
            <v>ユニット</v>
          </cell>
          <cell r="C79">
            <v>7</v>
          </cell>
        </row>
        <row r="80">
          <cell r="A80" t="str">
            <v>ユニット8</v>
          </cell>
          <cell r="B80" t="str">
            <v>ユニット</v>
          </cell>
          <cell r="C80">
            <v>8</v>
          </cell>
        </row>
        <row r="81">
          <cell r="A81" t="str">
            <v>ユニット9</v>
          </cell>
          <cell r="B81" t="str">
            <v>ユニット</v>
          </cell>
          <cell r="C81">
            <v>9</v>
          </cell>
        </row>
        <row r="82">
          <cell r="A82" t="str">
            <v>ユニット10</v>
          </cell>
          <cell r="B82" t="str">
            <v>ユニット</v>
          </cell>
          <cell r="C82">
            <v>10</v>
          </cell>
        </row>
        <row r="83">
          <cell r="A83" t="str">
            <v>木製建具1</v>
          </cell>
          <cell r="B83" t="str">
            <v>木製建具</v>
          </cell>
          <cell r="C83">
            <v>1</v>
          </cell>
          <cell r="D83" t="str">
            <v>カ所</v>
          </cell>
          <cell r="E83" t="str">
            <v>片開きフラッシュ戸</v>
          </cell>
          <cell r="H83" t="str">
            <v>800*1900　ﾒﾗﾐﾝ化粧合板</v>
          </cell>
        </row>
        <row r="84">
          <cell r="A84" t="str">
            <v>木製建具2</v>
          </cell>
          <cell r="B84" t="str">
            <v>木製建具</v>
          </cell>
          <cell r="C84">
            <v>2</v>
          </cell>
          <cell r="D84" t="str">
            <v>枚</v>
          </cell>
          <cell r="E84" t="str">
            <v>襖張替</v>
          </cell>
          <cell r="F84" t="str">
            <v>片面</v>
          </cell>
          <cell r="H84" t="str">
            <v>並級・新鳥ノ子</v>
          </cell>
        </row>
        <row r="85">
          <cell r="A85" t="str">
            <v>木製建具3</v>
          </cell>
          <cell r="B85" t="str">
            <v>木製建具</v>
          </cell>
          <cell r="C85">
            <v>3</v>
          </cell>
          <cell r="D85" t="str">
            <v>枚</v>
          </cell>
          <cell r="E85" t="str">
            <v>襖張替</v>
          </cell>
          <cell r="F85" t="str">
            <v>両面</v>
          </cell>
          <cell r="H85" t="str">
            <v>並級・新鳥ノ子</v>
          </cell>
        </row>
        <row r="86">
          <cell r="A86" t="str">
            <v>木製建具4</v>
          </cell>
          <cell r="B86" t="str">
            <v>木製建具</v>
          </cell>
          <cell r="C86">
            <v>4</v>
          </cell>
          <cell r="D86" t="str">
            <v>枚</v>
          </cell>
          <cell r="E86" t="str">
            <v>障子紙張替</v>
          </cell>
          <cell r="H86" t="str">
            <v>並級・公団障子紙</v>
          </cell>
        </row>
        <row r="87">
          <cell r="A87" t="str">
            <v>木製建具5</v>
          </cell>
          <cell r="B87" t="str">
            <v>木製建具</v>
          </cell>
          <cell r="C87">
            <v>5</v>
          </cell>
          <cell r="D87" t="str">
            <v>枚</v>
          </cell>
          <cell r="E87" t="str">
            <v>襖張替</v>
          </cell>
          <cell r="F87" t="str">
            <v>小襖片面</v>
          </cell>
          <cell r="H87" t="str">
            <v>並級・新鳥ノ子</v>
          </cell>
        </row>
        <row r="88">
          <cell r="A88" t="str">
            <v>木製建具6</v>
          </cell>
          <cell r="B88" t="str">
            <v>木製建具</v>
          </cell>
          <cell r="C88">
            <v>6</v>
          </cell>
        </row>
        <row r="89">
          <cell r="A89" t="str">
            <v>木製建具7</v>
          </cell>
          <cell r="B89" t="str">
            <v>木製建具</v>
          </cell>
          <cell r="C89">
            <v>7</v>
          </cell>
        </row>
        <row r="90">
          <cell r="A90" t="str">
            <v>木製建具8</v>
          </cell>
          <cell r="B90" t="str">
            <v>木製建具</v>
          </cell>
          <cell r="C90">
            <v>8</v>
          </cell>
        </row>
        <row r="91">
          <cell r="A91" t="str">
            <v>木製建具9</v>
          </cell>
          <cell r="B91" t="str">
            <v>木製建具</v>
          </cell>
          <cell r="C91">
            <v>9</v>
          </cell>
        </row>
        <row r="92">
          <cell r="A92" t="str">
            <v>木製建具10</v>
          </cell>
          <cell r="B92" t="str">
            <v>木製建具</v>
          </cell>
          <cell r="C92">
            <v>10</v>
          </cell>
        </row>
        <row r="93">
          <cell r="A93" t="str">
            <v>鋼製建具1</v>
          </cell>
          <cell r="B93" t="str">
            <v>鋼製建具</v>
          </cell>
          <cell r="C93">
            <v>1</v>
          </cell>
          <cell r="D93" t="str">
            <v>カ所</v>
          </cell>
          <cell r="E93" t="str">
            <v>ハンガードア</v>
          </cell>
          <cell r="H93" t="str">
            <v>2030*1670　アルミ製</v>
          </cell>
        </row>
        <row r="94">
          <cell r="A94" t="str">
            <v>鋼製建具2</v>
          </cell>
          <cell r="B94" t="str">
            <v>鋼製建具</v>
          </cell>
          <cell r="C94">
            <v>2</v>
          </cell>
        </row>
        <row r="95">
          <cell r="A95" t="str">
            <v>鋼製建具3</v>
          </cell>
          <cell r="B95" t="str">
            <v>鋼製建具</v>
          </cell>
          <cell r="C95">
            <v>3</v>
          </cell>
        </row>
        <row r="96">
          <cell r="A96" t="str">
            <v>鋼製建具4</v>
          </cell>
          <cell r="B96" t="str">
            <v>鋼製建具</v>
          </cell>
          <cell r="C96">
            <v>4</v>
          </cell>
        </row>
        <row r="97">
          <cell r="A97" t="str">
            <v>鋼製建具5</v>
          </cell>
          <cell r="B97" t="str">
            <v>鋼製建具</v>
          </cell>
          <cell r="C97">
            <v>5</v>
          </cell>
        </row>
        <row r="98">
          <cell r="A98" t="str">
            <v>鋼製建具6</v>
          </cell>
          <cell r="B98" t="str">
            <v>鋼製建具</v>
          </cell>
          <cell r="C98">
            <v>6</v>
          </cell>
        </row>
        <row r="99">
          <cell r="A99" t="str">
            <v>鋼製建具7</v>
          </cell>
          <cell r="B99" t="str">
            <v>鋼製建具</v>
          </cell>
          <cell r="C99">
            <v>7</v>
          </cell>
        </row>
        <row r="100">
          <cell r="A100" t="str">
            <v>鋼製建具8</v>
          </cell>
          <cell r="B100" t="str">
            <v>鋼製建具</v>
          </cell>
          <cell r="C100">
            <v>8</v>
          </cell>
        </row>
        <row r="101">
          <cell r="A101" t="str">
            <v>鋼製建具9</v>
          </cell>
          <cell r="B101" t="str">
            <v>鋼製建具</v>
          </cell>
          <cell r="C101">
            <v>9</v>
          </cell>
        </row>
        <row r="102">
          <cell r="A102" t="str">
            <v>鋼製建具10</v>
          </cell>
          <cell r="B102" t="str">
            <v>鋼製建具</v>
          </cell>
          <cell r="C102">
            <v>10</v>
          </cell>
        </row>
        <row r="103">
          <cell r="A103" t="str">
            <v>金属1</v>
          </cell>
          <cell r="B103" t="str">
            <v>金属</v>
          </cell>
          <cell r="C103">
            <v>1</v>
          </cell>
          <cell r="D103" t="str">
            <v>m</v>
          </cell>
          <cell r="E103" t="str">
            <v>EXP.Jｶﾊﾞｰ</v>
          </cell>
          <cell r="H103" t="str">
            <v>ｱﾙﾐ　壁-壁</v>
          </cell>
        </row>
        <row r="104">
          <cell r="A104" t="str">
            <v>金属2</v>
          </cell>
          <cell r="B104" t="str">
            <v>金属</v>
          </cell>
          <cell r="C104">
            <v>2</v>
          </cell>
          <cell r="D104" t="str">
            <v>m</v>
          </cell>
          <cell r="E104" t="str">
            <v>EXP.Jｶﾊﾞｰ</v>
          </cell>
          <cell r="H104" t="str">
            <v>ｱﾙﾐ　壁ｺｰﾅｰ</v>
          </cell>
        </row>
        <row r="105">
          <cell r="A105" t="str">
            <v>金属3</v>
          </cell>
          <cell r="B105" t="str">
            <v>金属</v>
          </cell>
          <cell r="C105">
            <v>3</v>
          </cell>
          <cell r="D105" t="str">
            <v>m</v>
          </cell>
          <cell r="E105" t="str">
            <v>EXP.Jｶﾊﾞｰ</v>
          </cell>
          <cell r="H105" t="str">
            <v>ｱﾙﾐ　天井-天井</v>
          </cell>
        </row>
        <row r="106">
          <cell r="A106" t="str">
            <v>金属4</v>
          </cell>
          <cell r="B106" t="str">
            <v>金属</v>
          </cell>
          <cell r="C106">
            <v>4</v>
          </cell>
          <cell r="D106" t="str">
            <v>m</v>
          </cell>
          <cell r="E106" t="str">
            <v>EXP.Jｶﾊﾞｰ</v>
          </cell>
          <cell r="H106" t="str">
            <v>ｱﾙﾐ　天井ｺｰﾅｰ</v>
          </cell>
        </row>
        <row r="107">
          <cell r="A107" t="str">
            <v>金属5</v>
          </cell>
          <cell r="B107" t="str">
            <v>金属</v>
          </cell>
          <cell r="C107">
            <v>5</v>
          </cell>
          <cell r="D107" t="str">
            <v>m</v>
          </cell>
          <cell r="E107" t="str">
            <v>ｶｰﾍﾟｯﾄ押さえ金物</v>
          </cell>
          <cell r="H107" t="str">
            <v>ｱﾙﾐ</v>
          </cell>
        </row>
        <row r="108">
          <cell r="A108" t="str">
            <v>金属6</v>
          </cell>
          <cell r="B108" t="str">
            <v>金属</v>
          </cell>
          <cell r="C108">
            <v>6</v>
          </cell>
        </row>
        <row r="109">
          <cell r="A109" t="str">
            <v>金属7</v>
          </cell>
          <cell r="B109" t="str">
            <v>金属</v>
          </cell>
          <cell r="C109">
            <v>7</v>
          </cell>
        </row>
        <row r="110">
          <cell r="A110" t="str">
            <v>金属8</v>
          </cell>
          <cell r="B110" t="str">
            <v>金属</v>
          </cell>
          <cell r="C110">
            <v>8</v>
          </cell>
        </row>
        <row r="111">
          <cell r="A111" t="str">
            <v>金属9</v>
          </cell>
          <cell r="B111" t="str">
            <v>金属</v>
          </cell>
          <cell r="C111">
            <v>9</v>
          </cell>
        </row>
        <row r="112">
          <cell r="A112" t="str">
            <v>金属10</v>
          </cell>
          <cell r="B112" t="str">
            <v>金属</v>
          </cell>
          <cell r="C112">
            <v>10</v>
          </cell>
        </row>
        <row r="113">
          <cell r="A113" t="str">
            <v>雑1</v>
          </cell>
          <cell r="B113" t="str">
            <v>雑</v>
          </cell>
          <cell r="C113">
            <v>1</v>
          </cell>
          <cell r="D113" t="str">
            <v>㎡</v>
          </cell>
          <cell r="E113" t="str">
            <v>SOP塗　既鉄部</v>
          </cell>
        </row>
        <row r="114">
          <cell r="A114" t="str">
            <v>雑2</v>
          </cell>
          <cell r="B114" t="str">
            <v>雑</v>
          </cell>
          <cell r="C114">
            <v>2</v>
          </cell>
          <cell r="D114" t="str">
            <v>m</v>
          </cell>
          <cell r="E114" t="str">
            <v>SOP塗　既鉄部細物</v>
          </cell>
        </row>
        <row r="115">
          <cell r="A115" t="str">
            <v>雑3</v>
          </cell>
          <cell r="B115" t="str">
            <v>雑</v>
          </cell>
          <cell r="C115">
            <v>3</v>
          </cell>
          <cell r="D115" t="str">
            <v>m</v>
          </cell>
          <cell r="E115" t="str">
            <v>建具廻りモルタル詰</v>
          </cell>
        </row>
        <row r="116">
          <cell r="A116" t="str">
            <v>雑4</v>
          </cell>
          <cell r="B116" t="str">
            <v>雑</v>
          </cell>
          <cell r="C116">
            <v>4</v>
          </cell>
        </row>
        <row r="117">
          <cell r="A117" t="str">
            <v>雑5</v>
          </cell>
          <cell r="B117" t="str">
            <v>雑</v>
          </cell>
          <cell r="C117">
            <v>5</v>
          </cell>
        </row>
        <row r="118">
          <cell r="A118" t="str">
            <v>雑6</v>
          </cell>
          <cell r="B118" t="str">
            <v>雑</v>
          </cell>
          <cell r="C118">
            <v>6</v>
          </cell>
        </row>
        <row r="119">
          <cell r="A119" t="str">
            <v>雑7</v>
          </cell>
          <cell r="B119" t="str">
            <v>雑</v>
          </cell>
          <cell r="C119">
            <v>7</v>
          </cell>
        </row>
        <row r="120">
          <cell r="A120" t="str">
            <v>雑8</v>
          </cell>
          <cell r="B120" t="str">
            <v>雑</v>
          </cell>
          <cell r="C120">
            <v>8</v>
          </cell>
        </row>
        <row r="121">
          <cell r="A121" t="str">
            <v>雑9</v>
          </cell>
          <cell r="B121" t="str">
            <v>雑</v>
          </cell>
          <cell r="C121">
            <v>9</v>
          </cell>
        </row>
        <row r="122">
          <cell r="A122" t="str">
            <v>雑10</v>
          </cell>
          <cell r="B122" t="str">
            <v>雑</v>
          </cell>
          <cell r="C122">
            <v>10</v>
          </cell>
        </row>
        <row r="123">
          <cell r="A123" t="str">
            <v>撤去(床)1</v>
          </cell>
          <cell r="B123" t="str">
            <v>撤去(床)</v>
          </cell>
          <cell r="C123">
            <v>1</v>
          </cell>
          <cell r="D123" t="str">
            <v>㎡</v>
          </cell>
          <cell r="E123" t="str">
            <v>ビニル床シート 2.5</v>
          </cell>
          <cell r="G123" t="str">
            <v>発生材処分　混合物</v>
          </cell>
        </row>
        <row r="124">
          <cell r="A124" t="str">
            <v>撤去(床)2</v>
          </cell>
          <cell r="B124" t="str">
            <v>撤去(床)</v>
          </cell>
          <cell r="C124">
            <v>2</v>
          </cell>
          <cell r="D124" t="str">
            <v>㎡</v>
          </cell>
          <cell r="E124" t="str">
            <v>ビニル床タイル 2</v>
          </cell>
          <cell r="G124" t="str">
            <v>発生材処分　混合物</v>
          </cell>
        </row>
        <row r="125">
          <cell r="A125" t="str">
            <v>撤去(床)3</v>
          </cell>
          <cell r="B125" t="str">
            <v>撤去(床)</v>
          </cell>
          <cell r="C125">
            <v>3</v>
          </cell>
          <cell r="D125" t="str">
            <v>枚</v>
          </cell>
          <cell r="E125" t="str">
            <v>畳</v>
          </cell>
          <cell r="G125" t="str">
            <v>発生材処分　混合物</v>
          </cell>
        </row>
        <row r="126">
          <cell r="A126" t="str">
            <v>撤去(床)4</v>
          </cell>
          <cell r="B126" t="str">
            <v>撤去(床)</v>
          </cell>
          <cell r="C126">
            <v>4</v>
          </cell>
        </row>
        <row r="127">
          <cell r="A127" t="str">
            <v>撤去(床)5</v>
          </cell>
          <cell r="B127" t="str">
            <v>撤去(床)</v>
          </cell>
          <cell r="C127">
            <v>5</v>
          </cell>
        </row>
        <row r="128">
          <cell r="A128" t="str">
            <v>撤去(床)6</v>
          </cell>
          <cell r="B128" t="str">
            <v>撤去(床)</v>
          </cell>
          <cell r="C128">
            <v>6</v>
          </cell>
        </row>
        <row r="129">
          <cell r="A129" t="str">
            <v>撤去(床)7</v>
          </cell>
          <cell r="B129" t="str">
            <v>撤去(床)</v>
          </cell>
          <cell r="C129">
            <v>7</v>
          </cell>
        </row>
        <row r="130">
          <cell r="A130" t="str">
            <v>撤去(床)8</v>
          </cell>
          <cell r="B130" t="str">
            <v>撤去(床)</v>
          </cell>
          <cell r="C130">
            <v>8</v>
          </cell>
        </row>
        <row r="131">
          <cell r="A131" t="str">
            <v>撤去(床)9</v>
          </cell>
          <cell r="B131" t="str">
            <v>撤去(床)</v>
          </cell>
          <cell r="C131">
            <v>9</v>
          </cell>
        </row>
        <row r="132">
          <cell r="A132" t="str">
            <v>撤去(床)10</v>
          </cell>
          <cell r="B132" t="str">
            <v>撤去(床)</v>
          </cell>
          <cell r="C132">
            <v>10</v>
          </cell>
        </row>
        <row r="133">
          <cell r="A133" t="str">
            <v>撤去(巾木)1</v>
          </cell>
          <cell r="B133" t="str">
            <v>撤去(巾木)</v>
          </cell>
          <cell r="C133">
            <v>1</v>
          </cell>
          <cell r="D133" t="str">
            <v>m</v>
          </cell>
          <cell r="E133" t="str">
            <v>木 H75</v>
          </cell>
          <cell r="G133" t="str">
            <v>発生材処分　木クズ</v>
          </cell>
        </row>
        <row r="134">
          <cell r="A134" t="str">
            <v>撤去(巾木)2</v>
          </cell>
          <cell r="B134" t="str">
            <v>撤去(巾木)</v>
          </cell>
          <cell r="C134">
            <v>2</v>
          </cell>
        </row>
        <row r="135">
          <cell r="A135" t="str">
            <v>撤去(巾木)3</v>
          </cell>
          <cell r="B135" t="str">
            <v>撤去(巾木)</v>
          </cell>
          <cell r="C135">
            <v>3</v>
          </cell>
        </row>
        <row r="136">
          <cell r="A136" t="str">
            <v>撤去(巾木)4</v>
          </cell>
          <cell r="B136" t="str">
            <v>撤去(巾木)</v>
          </cell>
          <cell r="C136">
            <v>4</v>
          </cell>
        </row>
        <row r="137">
          <cell r="A137" t="str">
            <v>撤去(巾木)5</v>
          </cell>
          <cell r="B137" t="str">
            <v>撤去(巾木)</v>
          </cell>
          <cell r="C137">
            <v>5</v>
          </cell>
        </row>
        <row r="138">
          <cell r="A138" t="str">
            <v>撤去(巾木)6</v>
          </cell>
          <cell r="B138" t="str">
            <v>撤去(巾木)</v>
          </cell>
          <cell r="C138">
            <v>6</v>
          </cell>
        </row>
        <row r="139">
          <cell r="A139" t="str">
            <v>撤去(巾木)7</v>
          </cell>
          <cell r="B139" t="str">
            <v>撤去(巾木)</v>
          </cell>
          <cell r="C139">
            <v>7</v>
          </cell>
        </row>
        <row r="140">
          <cell r="A140" t="str">
            <v>撤去(巾木)8</v>
          </cell>
          <cell r="B140" t="str">
            <v>撤去(巾木)</v>
          </cell>
          <cell r="C140">
            <v>8</v>
          </cell>
        </row>
        <row r="141">
          <cell r="A141" t="str">
            <v>撤去(巾木)9</v>
          </cell>
          <cell r="B141" t="str">
            <v>撤去(巾木)</v>
          </cell>
          <cell r="C141">
            <v>9</v>
          </cell>
        </row>
        <row r="142">
          <cell r="A142" t="str">
            <v>撤去(巾木)10</v>
          </cell>
          <cell r="B142" t="str">
            <v>撤去(巾木)</v>
          </cell>
          <cell r="C142">
            <v>10</v>
          </cell>
        </row>
        <row r="143">
          <cell r="A143" t="str">
            <v>撤去(壁)1</v>
          </cell>
          <cell r="B143" t="str">
            <v>撤去(壁)</v>
          </cell>
          <cell r="C143">
            <v>1</v>
          </cell>
          <cell r="D143" t="str">
            <v>㎡</v>
          </cell>
          <cell r="E143" t="str">
            <v>ビニルクロス撤去</v>
          </cell>
          <cell r="G143" t="str">
            <v>発生材処分　混合物</v>
          </cell>
        </row>
        <row r="144">
          <cell r="A144" t="str">
            <v>撤去(壁)2</v>
          </cell>
          <cell r="B144" t="str">
            <v>撤去(壁)</v>
          </cell>
          <cell r="C144">
            <v>2</v>
          </cell>
          <cell r="D144" t="str">
            <v>㎡</v>
          </cell>
          <cell r="E144" t="str">
            <v>タイル撤去</v>
          </cell>
          <cell r="G144" t="str">
            <v>発生材処分　ガラス陶磁器</v>
          </cell>
        </row>
        <row r="145">
          <cell r="A145" t="str">
            <v>撤去(壁)3</v>
          </cell>
          <cell r="B145" t="str">
            <v>撤去(壁)</v>
          </cell>
          <cell r="C145">
            <v>3</v>
          </cell>
          <cell r="D145" t="str">
            <v>㎡</v>
          </cell>
          <cell r="E145" t="str">
            <v>GB-St12.5撤去</v>
          </cell>
          <cell r="G145" t="str">
            <v>発生材処分　石膏ボード</v>
          </cell>
        </row>
        <row r="146">
          <cell r="A146" t="str">
            <v>撤去(壁)4</v>
          </cell>
          <cell r="B146" t="str">
            <v>撤去(壁)</v>
          </cell>
          <cell r="C146">
            <v>4</v>
          </cell>
        </row>
        <row r="147">
          <cell r="A147" t="str">
            <v>撤去(壁)5</v>
          </cell>
          <cell r="B147" t="str">
            <v>撤去(壁)</v>
          </cell>
          <cell r="C147">
            <v>5</v>
          </cell>
        </row>
        <row r="148">
          <cell r="A148" t="str">
            <v>撤去(壁)6</v>
          </cell>
          <cell r="B148" t="str">
            <v>撤去(壁)</v>
          </cell>
          <cell r="C148">
            <v>6</v>
          </cell>
        </row>
        <row r="149">
          <cell r="A149" t="str">
            <v>撤去(壁)7</v>
          </cell>
          <cell r="B149" t="str">
            <v>撤去(壁)</v>
          </cell>
          <cell r="C149">
            <v>7</v>
          </cell>
        </row>
        <row r="150">
          <cell r="A150" t="str">
            <v>撤去(壁)8</v>
          </cell>
          <cell r="B150" t="str">
            <v>撤去(壁)</v>
          </cell>
          <cell r="C150">
            <v>8</v>
          </cell>
        </row>
        <row r="151">
          <cell r="A151" t="str">
            <v>撤去(壁)9</v>
          </cell>
          <cell r="B151" t="str">
            <v>撤去(壁)</v>
          </cell>
          <cell r="C151">
            <v>9</v>
          </cell>
        </row>
        <row r="152">
          <cell r="A152" t="str">
            <v>撤去(壁)10</v>
          </cell>
          <cell r="B152" t="str">
            <v>撤去(壁)</v>
          </cell>
          <cell r="C152">
            <v>10</v>
          </cell>
        </row>
        <row r="153">
          <cell r="A153" t="str">
            <v>撤去(天井)1</v>
          </cell>
          <cell r="B153" t="str">
            <v>撤去(天井)</v>
          </cell>
          <cell r="C153">
            <v>1</v>
          </cell>
          <cell r="D153" t="str">
            <v>㎡</v>
          </cell>
          <cell r="E153" t="str">
            <v>杉柾化粧石膏ボード 9.5撤去</v>
          </cell>
          <cell r="G153" t="str">
            <v>発生材処分　石膏ボード</v>
          </cell>
        </row>
        <row r="154">
          <cell r="A154" t="str">
            <v>撤去(天井)2</v>
          </cell>
          <cell r="B154" t="str">
            <v>撤去(天井)</v>
          </cell>
          <cell r="C154">
            <v>2</v>
          </cell>
          <cell r="D154" t="str">
            <v>㎡</v>
          </cell>
          <cell r="E154" t="str">
            <v>LGS撤去</v>
          </cell>
          <cell r="F154" t="str">
            <v>ｱﾙﾐｽﾊﾟﾝﾄﾞﾚﾙ撤去</v>
          </cell>
          <cell r="G154" t="str">
            <v>発生材処分　金ｸｽﾞ</v>
          </cell>
        </row>
        <row r="155">
          <cell r="A155" t="str">
            <v>撤去(天井)3</v>
          </cell>
          <cell r="B155" t="str">
            <v>撤去(天井)</v>
          </cell>
          <cell r="C155">
            <v>3</v>
          </cell>
          <cell r="D155" t="str">
            <v>㎡</v>
          </cell>
          <cell r="E155" t="str">
            <v>LGS撤去</v>
          </cell>
          <cell r="F155" t="str">
            <v>ﾌﾚｷｼﾌﾞﾙﾎﾞｰﾄﾞ 6撤去</v>
          </cell>
          <cell r="G155" t="str">
            <v>発生材処分　金ｸｽﾞ・混合物</v>
          </cell>
        </row>
        <row r="156">
          <cell r="A156" t="str">
            <v>撤去(天井)4</v>
          </cell>
          <cell r="B156" t="str">
            <v>撤去(天井)</v>
          </cell>
          <cell r="C156">
            <v>4</v>
          </cell>
          <cell r="D156" t="str">
            <v>㎡</v>
          </cell>
          <cell r="E156" t="str">
            <v>木下地撤去</v>
          </cell>
          <cell r="F156" t="str">
            <v>ﾌﾚｷｼﾌﾞﾙﾎﾞｰﾄﾞ 6撤去</v>
          </cell>
          <cell r="G156" t="str">
            <v>発生材処分　木ｸｽﾞ・混合物</v>
          </cell>
        </row>
        <row r="157">
          <cell r="A157" t="str">
            <v>撤去(天井)5</v>
          </cell>
          <cell r="B157" t="str">
            <v>撤去(天井)</v>
          </cell>
          <cell r="C157">
            <v>5</v>
          </cell>
          <cell r="D157" t="str">
            <v>㎡</v>
          </cell>
          <cell r="E157" t="str">
            <v>有孔石膏ボード 9撤去</v>
          </cell>
          <cell r="G157" t="str">
            <v>発生材処分　石膏ボード</v>
          </cell>
        </row>
        <row r="158">
          <cell r="A158" t="str">
            <v>撤去(天井)6</v>
          </cell>
          <cell r="B158" t="str">
            <v>撤去(天井)</v>
          </cell>
          <cell r="C158">
            <v>6</v>
          </cell>
        </row>
        <row r="159">
          <cell r="A159" t="str">
            <v>撤去(天井)7</v>
          </cell>
          <cell r="B159" t="str">
            <v>撤去(天井)</v>
          </cell>
          <cell r="C159">
            <v>7</v>
          </cell>
        </row>
        <row r="160">
          <cell r="A160" t="str">
            <v>撤去(天井)8</v>
          </cell>
          <cell r="B160" t="str">
            <v>撤去(天井)</v>
          </cell>
          <cell r="C160">
            <v>8</v>
          </cell>
        </row>
        <row r="161">
          <cell r="A161" t="str">
            <v>撤去(天井)9</v>
          </cell>
          <cell r="B161" t="str">
            <v>撤去(天井)</v>
          </cell>
          <cell r="C161">
            <v>9</v>
          </cell>
        </row>
        <row r="162">
          <cell r="A162" t="str">
            <v>撤去(天井)10</v>
          </cell>
          <cell r="B162" t="str">
            <v>撤去(天井)</v>
          </cell>
          <cell r="C162">
            <v>10</v>
          </cell>
        </row>
        <row r="163">
          <cell r="A163" t="str">
            <v>撤去(雑)1</v>
          </cell>
          <cell r="B163" t="str">
            <v>撤去(雑)</v>
          </cell>
          <cell r="C163">
            <v>1</v>
          </cell>
          <cell r="D163" t="str">
            <v>m</v>
          </cell>
          <cell r="E163" t="str">
            <v>カッター入れ</v>
          </cell>
          <cell r="F163" t="str">
            <v>モルタル面</v>
          </cell>
        </row>
        <row r="164">
          <cell r="A164" t="str">
            <v>撤去(雑)2</v>
          </cell>
          <cell r="B164" t="str">
            <v>撤去(雑)</v>
          </cell>
          <cell r="C164">
            <v>2</v>
          </cell>
          <cell r="D164" t="str">
            <v>㎡</v>
          </cell>
          <cell r="E164" t="str">
            <v>鋼製建具撤去</v>
          </cell>
          <cell r="F164" t="str">
            <v>枠共</v>
          </cell>
        </row>
        <row r="165">
          <cell r="A165" t="str">
            <v>撤去(雑)3</v>
          </cell>
          <cell r="B165" t="str">
            <v>撤去(雑)</v>
          </cell>
          <cell r="C165">
            <v>3</v>
          </cell>
          <cell r="D165" t="str">
            <v>㎡</v>
          </cell>
          <cell r="E165" t="str">
            <v>鋼製建具撤去</v>
          </cell>
          <cell r="F165" t="str">
            <v>扉のみ</v>
          </cell>
        </row>
        <row r="166">
          <cell r="A166" t="str">
            <v>撤去(雑)4</v>
          </cell>
          <cell r="B166" t="str">
            <v>撤去(雑)</v>
          </cell>
          <cell r="C166">
            <v>4</v>
          </cell>
          <cell r="D166" t="str">
            <v>㎡</v>
          </cell>
          <cell r="E166" t="str">
            <v>移動間仕切り撤去</v>
          </cell>
        </row>
        <row r="167">
          <cell r="A167" t="str">
            <v>撤去(雑)5</v>
          </cell>
          <cell r="B167" t="str">
            <v>撤去(雑)</v>
          </cell>
          <cell r="C167">
            <v>5</v>
          </cell>
          <cell r="D167" t="str">
            <v>m</v>
          </cell>
          <cell r="E167" t="str">
            <v>建具廻り斫り</v>
          </cell>
        </row>
        <row r="168">
          <cell r="A168" t="str">
            <v>撤去(雑)6</v>
          </cell>
          <cell r="B168" t="str">
            <v>撤去(雑)</v>
          </cell>
          <cell r="C168">
            <v>6</v>
          </cell>
          <cell r="D168" t="str">
            <v>m3</v>
          </cell>
          <cell r="E168" t="str">
            <v>鉄筋Con撤去</v>
          </cell>
          <cell r="G168" t="str">
            <v>発生材処分　ｺﾝｸﾘｰﾄ</v>
          </cell>
        </row>
        <row r="169">
          <cell r="A169" t="str">
            <v>撤去(雑)7</v>
          </cell>
          <cell r="B169" t="str">
            <v>撤去(雑)</v>
          </cell>
          <cell r="C169">
            <v>7</v>
          </cell>
          <cell r="D169" t="str">
            <v>m</v>
          </cell>
          <cell r="E169" t="str">
            <v>カッター入れ</v>
          </cell>
          <cell r="F169" t="str">
            <v>コンクリート面</v>
          </cell>
        </row>
        <row r="170">
          <cell r="A170" t="str">
            <v>撤去(雑)8</v>
          </cell>
          <cell r="B170" t="str">
            <v>撤去(雑)</v>
          </cell>
          <cell r="C170">
            <v>8</v>
          </cell>
        </row>
        <row r="171">
          <cell r="A171" t="str">
            <v>撤去(雑)9</v>
          </cell>
          <cell r="B171" t="str">
            <v>撤去(雑)</v>
          </cell>
          <cell r="C171">
            <v>9</v>
          </cell>
        </row>
        <row r="172">
          <cell r="A172" t="str">
            <v>撤去(雑)10</v>
          </cell>
          <cell r="B172" t="str">
            <v>撤去(雑)</v>
          </cell>
          <cell r="C172">
            <v>10</v>
          </cell>
        </row>
        <row r="173">
          <cell r="A173" t="str">
            <v>発生材処分1</v>
          </cell>
          <cell r="B173" t="str">
            <v>発生材処分</v>
          </cell>
          <cell r="C173">
            <v>1</v>
          </cell>
          <cell r="D173" t="str">
            <v>m3</v>
          </cell>
          <cell r="E173" t="str">
            <v>木クズ</v>
          </cell>
        </row>
        <row r="174">
          <cell r="A174" t="str">
            <v>発生材処分2</v>
          </cell>
          <cell r="B174" t="str">
            <v>発生材処分</v>
          </cell>
          <cell r="C174">
            <v>2</v>
          </cell>
          <cell r="D174" t="str">
            <v>m3</v>
          </cell>
          <cell r="E174" t="str">
            <v>金クズ</v>
          </cell>
        </row>
        <row r="175">
          <cell r="A175" t="str">
            <v>発生材処分3</v>
          </cell>
          <cell r="B175" t="str">
            <v>発生材処分</v>
          </cell>
          <cell r="C175">
            <v>3</v>
          </cell>
          <cell r="D175" t="str">
            <v>m3</v>
          </cell>
          <cell r="E175" t="str">
            <v>ガラス　陶器　器</v>
          </cell>
        </row>
        <row r="176">
          <cell r="A176" t="str">
            <v>発生材処分4</v>
          </cell>
          <cell r="B176" t="str">
            <v>発生材処分</v>
          </cell>
          <cell r="C176">
            <v>4</v>
          </cell>
          <cell r="D176" t="str">
            <v>m3</v>
          </cell>
          <cell r="E176" t="str">
            <v>混合物</v>
          </cell>
        </row>
        <row r="177">
          <cell r="A177" t="str">
            <v>発生材処分5</v>
          </cell>
          <cell r="B177" t="str">
            <v>発生材処分</v>
          </cell>
          <cell r="C177">
            <v>5</v>
          </cell>
          <cell r="D177" t="str">
            <v>m3</v>
          </cell>
          <cell r="E177" t="str">
            <v>石膏ボード</v>
          </cell>
        </row>
        <row r="178">
          <cell r="A178" t="str">
            <v>発生材処分6</v>
          </cell>
          <cell r="B178" t="str">
            <v>発生材処分</v>
          </cell>
          <cell r="C178">
            <v>6</v>
          </cell>
          <cell r="D178" t="str">
            <v>m3</v>
          </cell>
          <cell r="E178" t="str">
            <v>コンクリート類</v>
          </cell>
        </row>
        <row r="179">
          <cell r="A179" t="str">
            <v>発生材処分7</v>
          </cell>
          <cell r="B179" t="str">
            <v>発生材処分</v>
          </cell>
          <cell r="C179">
            <v>7</v>
          </cell>
          <cell r="D179" t="str">
            <v>m3</v>
          </cell>
        </row>
        <row r="180">
          <cell r="A180" t="str">
            <v>発生材処分8</v>
          </cell>
          <cell r="B180" t="str">
            <v>発生材処分</v>
          </cell>
          <cell r="C180">
            <v>8</v>
          </cell>
          <cell r="D180" t="str">
            <v>m3</v>
          </cell>
        </row>
        <row r="181">
          <cell r="A181" t="str">
            <v>発生材処分9</v>
          </cell>
          <cell r="B181" t="str">
            <v>発生材処分</v>
          </cell>
          <cell r="C181">
            <v>9</v>
          </cell>
          <cell r="D181" t="str">
            <v>m3</v>
          </cell>
        </row>
        <row r="182">
          <cell r="A182" t="str">
            <v>発生材処分10</v>
          </cell>
          <cell r="B182" t="str">
            <v>発生材処分</v>
          </cell>
          <cell r="C182">
            <v>10</v>
          </cell>
          <cell r="D182" t="str">
            <v>m3</v>
          </cell>
        </row>
        <row r="183">
          <cell r="A183" t="str">
            <v>発生材処分11</v>
          </cell>
          <cell r="B183" t="str">
            <v>発生材処分</v>
          </cell>
          <cell r="C183">
            <v>11</v>
          </cell>
          <cell r="D183" t="str">
            <v>㎡</v>
          </cell>
        </row>
        <row r="184">
          <cell r="A184" t="str">
            <v>発生材処分12</v>
          </cell>
          <cell r="B184" t="str">
            <v>発生材処分</v>
          </cell>
          <cell r="C184">
            <v>12</v>
          </cell>
          <cell r="D184" t="str">
            <v>㎡</v>
          </cell>
        </row>
        <row r="185">
          <cell r="A185" t="str">
            <v>墨出し1</v>
          </cell>
          <cell r="B185" t="str">
            <v>墨出し</v>
          </cell>
          <cell r="C185">
            <v>1</v>
          </cell>
          <cell r="D185" t="str">
            <v>㎡</v>
          </cell>
          <cell r="E185" t="str">
            <v>内部個別改修</v>
          </cell>
        </row>
        <row r="186">
          <cell r="A186" t="str">
            <v>墨出し2</v>
          </cell>
          <cell r="B186" t="str">
            <v>墨出し</v>
          </cell>
          <cell r="C186">
            <v>2</v>
          </cell>
          <cell r="D186" t="str">
            <v>㎡</v>
          </cell>
          <cell r="E186" t="str">
            <v>内部複合改修</v>
          </cell>
        </row>
        <row r="187">
          <cell r="A187" t="str">
            <v>養生1</v>
          </cell>
          <cell r="B187" t="str">
            <v>養生</v>
          </cell>
          <cell r="C187">
            <v>1</v>
          </cell>
          <cell r="D187" t="str">
            <v>㎡</v>
          </cell>
          <cell r="E187" t="str">
            <v>内部個別改修</v>
          </cell>
        </row>
        <row r="188">
          <cell r="A188" t="str">
            <v>養生2</v>
          </cell>
          <cell r="B188" t="str">
            <v>養生</v>
          </cell>
          <cell r="C188">
            <v>2</v>
          </cell>
          <cell r="D188" t="str">
            <v>㎡</v>
          </cell>
          <cell r="E188" t="str">
            <v>内部複合改修</v>
          </cell>
        </row>
        <row r="189">
          <cell r="A189" t="str">
            <v>整理清掃片付1</v>
          </cell>
          <cell r="B189" t="str">
            <v>整理清掃片付</v>
          </cell>
          <cell r="C189">
            <v>1</v>
          </cell>
          <cell r="D189" t="str">
            <v>㎡</v>
          </cell>
          <cell r="E189" t="str">
            <v>内部個別改修</v>
          </cell>
        </row>
        <row r="190">
          <cell r="A190" t="str">
            <v>整理清掃片付2</v>
          </cell>
          <cell r="B190" t="str">
            <v>整理清掃片付</v>
          </cell>
          <cell r="C190">
            <v>2</v>
          </cell>
          <cell r="D190" t="str">
            <v>㎡</v>
          </cell>
          <cell r="E190" t="str">
            <v>内部複合改修</v>
          </cell>
        </row>
        <row r="191">
          <cell r="A191" t="str">
            <v>内部足場1</v>
          </cell>
          <cell r="B191" t="str">
            <v>内部足場</v>
          </cell>
          <cell r="C191">
            <v>1</v>
          </cell>
          <cell r="D191" t="str">
            <v>㎡</v>
          </cell>
          <cell r="E191" t="str">
            <v>脚立並列</v>
          </cell>
        </row>
        <row r="192">
          <cell r="A192" t="str">
            <v>内部足場2</v>
          </cell>
          <cell r="B192" t="str">
            <v>内部足場</v>
          </cell>
          <cell r="C192">
            <v>2</v>
          </cell>
          <cell r="D192" t="str">
            <v>m</v>
          </cell>
          <cell r="E192" t="str">
            <v>脚立直列</v>
          </cell>
        </row>
        <row r="193">
          <cell r="A193" t="str">
            <v>内部足場3</v>
          </cell>
          <cell r="B193" t="str">
            <v>内部足場</v>
          </cell>
          <cell r="C193">
            <v>3</v>
          </cell>
          <cell r="D193" t="str">
            <v>台</v>
          </cell>
          <cell r="E193" t="str">
            <v>移動足場</v>
          </cell>
        </row>
        <row r="194">
          <cell r="A194" t="str">
            <v>内部足場4</v>
          </cell>
          <cell r="B194" t="str">
            <v>内部足場</v>
          </cell>
          <cell r="C194">
            <v>4</v>
          </cell>
        </row>
      </sheetData>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7"/>
  <sheetViews>
    <sheetView tabSelected="1" view="pageBreakPreview" zoomScale="77" zoomScaleSheetLayoutView="77" workbookViewId="0">
      <selection activeCell="AA34" sqref="AA34"/>
    </sheetView>
  </sheetViews>
  <sheetFormatPr defaultRowHeight="18.75" customHeight="1"/>
  <cols>
    <col min="1" max="1" width="1.875" style="6" customWidth="1"/>
    <col min="2" max="2" width="17" style="6" customWidth="1"/>
    <col min="3" max="3" width="1.75" style="6" customWidth="1"/>
    <col min="4" max="4" width="2.375" style="6" customWidth="1"/>
    <col min="5" max="5" width="6.125" style="10" customWidth="1"/>
    <col min="6" max="6" width="2.375" style="10" customWidth="1"/>
    <col min="7" max="7" width="6.125" style="10" customWidth="1"/>
    <col min="8" max="8" width="2.375" style="10" customWidth="1"/>
    <col min="9" max="9" width="4.25" style="10" customWidth="1"/>
    <col min="10" max="10" width="3" style="10" customWidth="1"/>
    <col min="11" max="11" width="1.875" style="10" customWidth="1"/>
    <col min="12" max="12" width="3" style="10" customWidth="1"/>
    <col min="13" max="13" width="4.5" style="10" customWidth="1"/>
    <col min="14" max="14" width="1.75" style="10" customWidth="1"/>
    <col min="15" max="15" width="2.625" style="10" customWidth="1"/>
    <col min="16" max="16" width="3.625" style="10" customWidth="1"/>
    <col min="17" max="17" width="1.75" style="6" customWidth="1"/>
    <col min="18" max="18" width="2.625" style="6" customWidth="1"/>
    <col min="19" max="19" width="3.125" style="6" customWidth="1"/>
    <col min="20" max="20" width="2.375" style="6" customWidth="1"/>
    <col min="21" max="21" width="2.625" style="6" customWidth="1"/>
    <col min="22" max="22" width="6.125" style="6" customWidth="1"/>
    <col min="23" max="23" width="2.375" style="6" customWidth="1"/>
    <col min="24" max="24" width="4.25" style="6" customWidth="1"/>
    <col min="25" max="25" width="2.875" style="6" customWidth="1"/>
    <col min="26" max="16384" width="9" style="6"/>
  </cols>
  <sheetData>
    <row r="1" spans="1:25" ht="18.75" customHeight="1">
      <c r="A1" s="2"/>
      <c r="B1" s="5"/>
      <c r="C1" s="5"/>
      <c r="D1" s="5"/>
      <c r="E1" s="56" t="s">
        <v>25</v>
      </c>
      <c r="F1" s="56"/>
      <c r="G1" s="56"/>
      <c r="H1" s="18"/>
      <c r="I1" s="18"/>
      <c r="J1" s="56" t="s">
        <v>41</v>
      </c>
      <c r="K1" s="18"/>
      <c r="L1" s="18"/>
      <c r="M1" s="18"/>
      <c r="N1" s="18"/>
      <c r="O1" s="18"/>
      <c r="P1" s="18"/>
      <c r="Q1" s="5"/>
      <c r="R1" s="57" t="s">
        <v>8</v>
      </c>
      <c r="S1" s="5"/>
      <c r="T1" s="5"/>
      <c r="U1" s="5"/>
      <c r="V1" s="5"/>
      <c r="W1" s="5"/>
      <c r="X1" s="5"/>
      <c r="Y1" s="4"/>
    </row>
    <row r="2" spans="1:25" s="1" customFormat="1" ht="5.25" customHeight="1">
      <c r="A2" s="58"/>
      <c r="C2" s="384"/>
      <c r="D2" s="384"/>
      <c r="Q2" s="59"/>
      <c r="Y2" s="60"/>
    </row>
    <row r="3" spans="1:25" ht="47.25" customHeight="1">
      <c r="A3" s="7"/>
      <c r="H3" s="61" t="s">
        <v>53</v>
      </c>
      <c r="I3" s="392"/>
      <c r="J3" s="393"/>
      <c r="K3" s="134"/>
      <c r="L3" s="61" t="s">
        <v>52</v>
      </c>
      <c r="M3" s="392"/>
      <c r="N3" s="394"/>
      <c r="O3" s="35" t="s">
        <v>50</v>
      </c>
      <c r="P3" s="386"/>
      <c r="Q3" s="388"/>
      <c r="R3" s="34" t="s">
        <v>49</v>
      </c>
      <c r="S3" s="386"/>
      <c r="T3" s="388"/>
      <c r="U3" s="35" t="s">
        <v>49</v>
      </c>
      <c r="V3" s="29"/>
      <c r="W3" s="34" t="s">
        <v>49</v>
      </c>
      <c r="X3" s="30"/>
      <c r="Y3" s="31"/>
    </row>
    <row r="4" spans="1:25" ht="15" customHeight="1">
      <c r="A4" s="2"/>
      <c r="B4" s="3"/>
      <c r="C4" s="4"/>
      <c r="D4" s="2"/>
      <c r="E4" s="18"/>
      <c r="F4" s="18"/>
      <c r="G4" s="18"/>
      <c r="H4" s="18"/>
      <c r="I4" s="18"/>
      <c r="J4" s="18"/>
      <c r="K4" s="18"/>
      <c r="L4" s="18"/>
      <c r="M4" s="18"/>
      <c r="N4" s="18"/>
      <c r="O4" s="18"/>
      <c r="P4" s="18"/>
      <c r="Q4" s="5"/>
      <c r="R4" s="5"/>
      <c r="S4" s="5"/>
      <c r="T4" s="5"/>
      <c r="U4" s="5"/>
      <c r="V4" s="5"/>
      <c r="W4" s="5"/>
      <c r="X4" s="5"/>
      <c r="Y4" s="4"/>
    </row>
    <row r="5" spans="1:25" ht="15" customHeight="1">
      <c r="A5" s="7"/>
      <c r="B5" s="8" t="s">
        <v>10</v>
      </c>
      <c r="C5" s="9"/>
      <c r="D5" s="7"/>
      <c r="E5" s="10" t="s">
        <v>75</v>
      </c>
      <c r="Y5" s="11"/>
    </row>
    <row r="6" spans="1:25" ht="15" customHeight="1">
      <c r="A6" s="12"/>
      <c r="B6" s="13"/>
      <c r="C6" s="14"/>
      <c r="D6" s="15"/>
      <c r="E6" s="19"/>
      <c r="F6" s="19"/>
      <c r="G6" s="19"/>
      <c r="H6" s="19"/>
      <c r="I6" s="19"/>
      <c r="J6" s="19"/>
      <c r="K6" s="19"/>
      <c r="L6" s="19"/>
      <c r="M6" s="19"/>
      <c r="N6" s="16"/>
      <c r="O6" s="16"/>
      <c r="P6" s="16"/>
      <c r="Q6" s="16"/>
      <c r="R6" s="16"/>
      <c r="S6" s="16"/>
      <c r="T6" s="16"/>
      <c r="U6" s="16"/>
      <c r="V6" s="16"/>
      <c r="W6" s="16"/>
      <c r="X6" s="16"/>
      <c r="Y6" s="14"/>
    </row>
    <row r="7" spans="1:25" ht="15" customHeight="1">
      <c r="A7" s="2"/>
      <c r="B7" s="3"/>
      <c r="C7" s="4"/>
      <c r="D7" s="2"/>
      <c r="E7" s="18"/>
      <c r="F7" s="18"/>
      <c r="G7" s="18"/>
      <c r="H7" s="18"/>
      <c r="I7" s="18"/>
      <c r="J7" s="18"/>
      <c r="K7" s="18"/>
      <c r="L7" s="18"/>
      <c r="M7" s="18"/>
      <c r="N7" s="18"/>
      <c r="O7" s="18"/>
      <c r="P7" s="18"/>
      <c r="Q7" s="5"/>
      <c r="R7" s="5"/>
      <c r="S7" s="5"/>
      <c r="T7" s="5"/>
      <c r="U7" s="5"/>
      <c r="V7" s="5"/>
      <c r="W7" s="5"/>
      <c r="X7" s="5"/>
      <c r="Y7" s="4"/>
    </row>
    <row r="8" spans="1:25" ht="15" customHeight="1">
      <c r="A8" s="7"/>
      <c r="B8" s="8" t="s">
        <v>11</v>
      </c>
      <c r="C8" s="9"/>
      <c r="D8" s="7"/>
      <c r="E8" s="10" t="s">
        <v>334</v>
      </c>
      <c r="N8" s="389" t="s">
        <v>51</v>
      </c>
      <c r="O8" s="390"/>
      <c r="P8" s="390"/>
      <c r="Q8" s="390"/>
      <c r="R8" s="390"/>
      <c r="S8" s="391"/>
      <c r="T8" s="386"/>
      <c r="U8" s="387"/>
      <c r="V8" s="387"/>
      <c r="W8" s="387"/>
      <c r="X8" s="387"/>
      <c r="Y8" s="388"/>
    </row>
    <row r="9" spans="1:25" ht="15" customHeight="1">
      <c r="A9" s="12"/>
      <c r="B9" s="13"/>
      <c r="C9" s="14"/>
      <c r="D9" s="15"/>
      <c r="E9" s="19"/>
      <c r="F9" s="19"/>
      <c r="G9" s="19"/>
      <c r="H9" s="16"/>
      <c r="I9" s="16"/>
      <c r="J9" s="16"/>
      <c r="K9" s="16"/>
      <c r="L9" s="16"/>
      <c r="M9" s="16"/>
      <c r="N9" s="389" t="s">
        <v>42</v>
      </c>
      <c r="O9" s="390"/>
      <c r="P9" s="390"/>
      <c r="Q9" s="390"/>
      <c r="R9" s="390"/>
      <c r="S9" s="391"/>
      <c r="T9" s="386"/>
      <c r="U9" s="387"/>
      <c r="V9" s="387"/>
      <c r="W9" s="387"/>
      <c r="X9" s="387"/>
      <c r="Y9" s="388"/>
    </row>
    <row r="10" spans="1:25" ht="15" customHeight="1">
      <c r="A10" s="2"/>
      <c r="B10" s="3"/>
      <c r="C10" s="4"/>
      <c r="D10" s="2"/>
      <c r="E10" s="18"/>
      <c r="F10" s="18"/>
      <c r="G10" s="18"/>
      <c r="H10" s="18"/>
      <c r="I10" s="18"/>
      <c r="J10" s="18"/>
      <c r="K10" s="18"/>
      <c r="L10" s="18"/>
      <c r="M10" s="18"/>
      <c r="N10" s="18"/>
      <c r="O10" s="18"/>
      <c r="P10" s="18"/>
      <c r="Q10" s="5"/>
      <c r="R10" s="5"/>
      <c r="S10" s="5"/>
      <c r="T10" s="5"/>
      <c r="U10" s="5"/>
      <c r="V10" s="5"/>
      <c r="W10" s="5"/>
      <c r="X10" s="5"/>
      <c r="Y10" s="4"/>
    </row>
    <row r="11" spans="1:25" ht="15" customHeight="1">
      <c r="A11" s="7"/>
      <c r="B11" s="8" t="s">
        <v>7</v>
      </c>
      <c r="C11" s="9"/>
      <c r="D11" s="7"/>
      <c r="E11" s="163" t="s">
        <v>74</v>
      </c>
      <c r="Y11" s="11"/>
    </row>
    <row r="12" spans="1:25" ht="15" customHeight="1">
      <c r="A12" s="12"/>
      <c r="B12" s="13"/>
      <c r="C12" s="14"/>
      <c r="D12" s="15"/>
      <c r="E12" s="19"/>
      <c r="F12" s="19"/>
      <c r="G12" s="19"/>
      <c r="H12" s="19"/>
      <c r="I12" s="19"/>
      <c r="J12" s="19"/>
      <c r="K12" s="19"/>
      <c r="L12" s="19"/>
      <c r="M12" s="19"/>
      <c r="N12" s="19"/>
      <c r="O12" s="19"/>
      <c r="P12" s="19"/>
      <c r="Q12" s="16"/>
      <c r="R12" s="16"/>
      <c r="S12" s="16"/>
      <c r="T12" s="16"/>
      <c r="U12" s="16"/>
      <c r="V12" s="16"/>
      <c r="W12" s="16"/>
      <c r="X12" s="16"/>
      <c r="Y12" s="14"/>
    </row>
    <row r="13" spans="1:25" ht="15" customHeight="1">
      <c r="A13" s="2"/>
      <c r="B13" s="3"/>
      <c r="C13" s="4"/>
      <c r="D13" s="2"/>
      <c r="E13" s="18"/>
      <c r="F13" s="18"/>
      <c r="G13" s="18"/>
      <c r="H13" s="18"/>
      <c r="I13" s="18"/>
      <c r="J13" s="62"/>
      <c r="K13" s="32"/>
      <c r="L13" s="18"/>
      <c r="M13" s="18"/>
      <c r="N13" s="18"/>
      <c r="O13" s="18"/>
      <c r="P13" s="18"/>
      <c r="Q13" s="4"/>
      <c r="R13" s="2"/>
      <c r="S13" s="5"/>
      <c r="T13" s="5"/>
      <c r="U13" s="5"/>
      <c r="V13" s="5"/>
      <c r="W13" s="5"/>
      <c r="X13" s="5"/>
      <c r="Y13" s="62"/>
    </row>
    <row r="14" spans="1:25" ht="15" customHeight="1">
      <c r="A14" s="7"/>
      <c r="B14" s="8" t="s">
        <v>9</v>
      </c>
      <c r="C14" s="9"/>
      <c r="D14" s="12"/>
      <c r="E14" s="385"/>
      <c r="F14" s="385"/>
      <c r="G14" s="385"/>
      <c r="H14" s="385"/>
      <c r="I14" s="385"/>
      <c r="J14" s="63" t="s">
        <v>13</v>
      </c>
      <c r="K14" s="7"/>
      <c r="L14" s="370" t="s">
        <v>14</v>
      </c>
      <c r="M14" s="370"/>
      <c r="N14" s="370"/>
      <c r="O14" s="370"/>
      <c r="P14" s="370"/>
      <c r="Q14" s="11"/>
      <c r="R14" s="12"/>
      <c r="S14" s="378"/>
      <c r="T14" s="378"/>
      <c r="U14" s="378"/>
      <c r="V14" s="378"/>
      <c r="W14" s="378"/>
      <c r="X14" s="378"/>
      <c r="Y14" s="63" t="s">
        <v>13</v>
      </c>
    </row>
    <row r="15" spans="1:25" ht="15" customHeight="1">
      <c r="A15" s="7"/>
      <c r="B15" s="8" t="s">
        <v>12</v>
      </c>
      <c r="C15" s="9"/>
      <c r="D15" s="7"/>
      <c r="E15" s="64"/>
      <c r="F15" s="64"/>
      <c r="G15" s="64"/>
      <c r="H15" s="65"/>
      <c r="I15" s="65"/>
      <c r="J15" s="62"/>
      <c r="K15" s="33"/>
      <c r="L15" s="370"/>
      <c r="M15" s="370"/>
      <c r="N15" s="370"/>
      <c r="O15" s="370"/>
      <c r="P15" s="370"/>
      <c r="Q15" s="11"/>
      <c r="S15" s="66"/>
      <c r="T15" s="66"/>
      <c r="U15" s="66"/>
      <c r="V15" s="28"/>
      <c r="W15" s="66"/>
      <c r="X15" s="66"/>
      <c r="Y15" s="9"/>
    </row>
    <row r="16" spans="1:25" ht="15" customHeight="1">
      <c r="A16" s="12"/>
      <c r="B16" s="13"/>
      <c r="C16" s="14"/>
      <c r="D16" s="15"/>
      <c r="E16" s="380"/>
      <c r="F16" s="380"/>
      <c r="G16" s="380"/>
      <c r="H16" s="380"/>
      <c r="I16" s="380"/>
      <c r="J16" s="63" t="s">
        <v>13</v>
      </c>
      <c r="K16" s="15"/>
      <c r="L16" s="13"/>
      <c r="M16" s="13"/>
      <c r="N16" s="13"/>
      <c r="O16" s="13"/>
      <c r="P16" s="13"/>
      <c r="Q16" s="14"/>
      <c r="R16" s="16"/>
      <c r="S16" s="378"/>
      <c r="T16" s="378"/>
      <c r="U16" s="378"/>
      <c r="V16" s="378"/>
      <c r="W16" s="378"/>
      <c r="X16" s="378"/>
      <c r="Y16" s="63"/>
    </row>
    <row r="17" spans="1:25" ht="15" customHeight="1">
      <c r="A17" s="2"/>
      <c r="B17" s="3"/>
      <c r="C17" s="4"/>
      <c r="D17" s="2"/>
      <c r="E17" s="67"/>
      <c r="F17" s="67"/>
      <c r="G17" s="67"/>
      <c r="H17" s="67"/>
      <c r="I17" s="67"/>
      <c r="J17" s="62"/>
      <c r="K17" s="18"/>
      <c r="L17" s="3"/>
      <c r="M17" s="3"/>
      <c r="N17" s="3"/>
      <c r="O17" s="3"/>
      <c r="P17" s="3"/>
      <c r="Q17" s="4"/>
      <c r="R17" s="2"/>
      <c r="S17" s="68"/>
      <c r="T17" s="68"/>
      <c r="U17" s="68"/>
      <c r="V17" s="68"/>
      <c r="W17" s="68"/>
      <c r="X17" s="68"/>
      <c r="Y17" s="62"/>
    </row>
    <row r="18" spans="1:25" ht="15" customHeight="1">
      <c r="A18" s="7"/>
      <c r="B18" s="8" t="s">
        <v>15</v>
      </c>
      <c r="C18" s="9"/>
      <c r="D18" s="12"/>
      <c r="E18" s="379"/>
      <c r="F18" s="379"/>
      <c r="G18" s="379"/>
      <c r="H18" s="379"/>
      <c r="I18" s="379"/>
      <c r="J18" s="63" t="s">
        <v>13</v>
      </c>
      <c r="K18" s="6"/>
      <c r="L18" s="370" t="s">
        <v>14</v>
      </c>
      <c r="M18" s="370"/>
      <c r="N18" s="370"/>
      <c r="O18" s="370"/>
      <c r="P18" s="370"/>
      <c r="Q18" s="11"/>
      <c r="R18" s="12"/>
      <c r="S18" s="378"/>
      <c r="T18" s="378"/>
      <c r="U18" s="378"/>
      <c r="V18" s="378"/>
      <c r="W18" s="378"/>
      <c r="X18" s="378"/>
      <c r="Y18" s="63" t="s">
        <v>13</v>
      </c>
    </row>
    <row r="19" spans="1:25" ht="15" customHeight="1">
      <c r="A19" s="7"/>
      <c r="B19" s="8" t="s">
        <v>18</v>
      </c>
      <c r="C19" s="9"/>
      <c r="D19" s="7"/>
      <c r="E19" s="64"/>
      <c r="F19" s="64"/>
      <c r="G19" s="64"/>
      <c r="H19" s="65"/>
      <c r="I19" s="65"/>
      <c r="J19" s="62"/>
      <c r="L19" s="370"/>
      <c r="M19" s="370"/>
      <c r="N19" s="370"/>
      <c r="O19" s="370"/>
      <c r="P19" s="370"/>
      <c r="Q19" s="11"/>
      <c r="S19" s="66"/>
      <c r="T19" s="66"/>
      <c r="U19" s="66"/>
      <c r="V19" s="28"/>
      <c r="W19" s="66"/>
      <c r="X19" s="66"/>
      <c r="Y19" s="9"/>
    </row>
    <row r="20" spans="1:25" ht="15" customHeight="1">
      <c r="A20" s="12"/>
      <c r="B20" s="13"/>
      <c r="C20" s="14"/>
      <c r="D20" s="15"/>
      <c r="E20" s="380"/>
      <c r="F20" s="380"/>
      <c r="G20" s="380"/>
      <c r="H20" s="380"/>
      <c r="I20" s="380"/>
      <c r="J20" s="63" t="s">
        <v>13</v>
      </c>
      <c r="K20" s="19"/>
      <c r="L20" s="13"/>
      <c r="M20" s="13"/>
      <c r="N20" s="13"/>
      <c r="O20" s="13"/>
      <c r="P20" s="13"/>
      <c r="Q20" s="14"/>
      <c r="R20" s="16"/>
      <c r="S20" s="378"/>
      <c r="T20" s="378"/>
      <c r="U20" s="378"/>
      <c r="V20" s="378"/>
      <c r="W20" s="378"/>
      <c r="X20" s="378"/>
      <c r="Y20" s="63"/>
    </row>
    <row r="21" spans="1:25" ht="15" customHeight="1">
      <c r="A21" s="2"/>
      <c r="B21" s="3"/>
      <c r="C21" s="4"/>
      <c r="D21" s="2"/>
      <c r="E21" s="67"/>
      <c r="F21" s="67"/>
      <c r="G21" s="67"/>
      <c r="H21" s="67"/>
      <c r="I21" s="67"/>
      <c r="J21" s="62"/>
      <c r="K21" s="18"/>
      <c r="L21" s="3"/>
      <c r="M21" s="3"/>
      <c r="N21" s="3"/>
      <c r="O21" s="3"/>
      <c r="P21" s="3"/>
      <c r="Q21" s="4"/>
      <c r="R21" s="2"/>
      <c r="S21" s="68"/>
      <c r="T21" s="68"/>
      <c r="U21" s="68"/>
      <c r="V21" s="68"/>
      <c r="W21" s="68"/>
      <c r="X21" s="68"/>
      <c r="Y21" s="62"/>
    </row>
    <row r="22" spans="1:25" ht="15" customHeight="1">
      <c r="A22" s="7"/>
      <c r="B22" s="8" t="s">
        <v>17</v>
      </c>
      <c r="C22" s="9"/>
      <c r="D22" s="12"/>
      <c r="E22" s="379"/>
      <c r="F22" s="379"/>
      <c r="G22" s="379"/>
      <c r="H22" s="379"/>
      <c r="I22" s="379"/>
      <c r="J22" s="63" t="s">
        <v>13</v>
      </c>
      <c r="K22" s="6"/>
      <c r="L22" s="370" t="s">
        <v>14</v>
      </c>
      <c r="M22" s="370"/>
      <c r="N22" s="370"/>
      <c r="O22" s="370"/>
      <c r="P22" s="370"/>
      <c r="Q22" s="11"/>
      <c r="R22" s="12"/>
      <c r="S22" s="378"/>
      <c r="T22" s="378"/>
      <c r="U22" s="378"/>
      <c r="V22" s="378"/>
      <c r="W22" s="378"/>
      <c r="X22" s="378"/>
      <c r="Y22" s="63" t="s">
        <v>13</v>
      </c>
    </row>
    <row r="23" spans="1:25" ht="15" customHeight="1">
      <c r="A23" s="7"/>
      <c r="B23" s="8" t="s">
        <v>12</v>
      </c>
      <c r="C23" s="9"/>
      <c r="D23" s="7"/>
      <c r="E23" s="64"/>
      <c r="F23" s="64"/>
      <c r="G23" s="64"/>
      <c r="H23" s="65"/>
      <c r="I23" s="65"/>
      <c r="J23" s="62"/>
      <c r="L23" s="370"/>
      <c r="M23" s="370"/>
      <c r="N23" s="370"/>
      <c r="O23" s="370"/>
      <c r="P23" s="370"/>
      <c r="Q23" s="11"/>
      <c r="S23" s="66"/>
      <c r="T23" s="66"/>
      <c r="U23" s="66"/>
      <c r="V23" s="28"/>
      <c r="W23" s="66"/>
      <c r="X23" s="66"/>
      <c r="Y23" s="9"/>
    </row>
    <row r="24" spans="1:25" ht="15" customHeight="1">
      <c r="A24" s="12"/>
      <c r="B24" s="13"/>
      <c r="C24" s="14"/>
      <c r="D24" s="15"/>
      <c r="E24" s="380"/>
      <c r="F24" s="380"/>
      <c r="G24" s="380"/>
      <c r="H24" s="380"/>
      <c r="I24" s="380"/>
      <c r="J24" s="63" t="s">
        <v>13</v>
      </c>
      <c r="K24" s="19"/>
      <c r="L24" s="13"/>
      <c r="M24" s="13"/>
      <c r="N24" s="13"/>
      <c r="O24" s="13"/>
      <c r="P24" s="13"/>
      <c r="Q24" s="14"/>
      <c r="R24" s="16"/>
      <c r="S24" s="378"/>
      <c r="T24" s="378"/>
      <c r="U24" s="378"/>
      <c r="V24" s="378"/>
      <c r="W24" s="378"/>
      <c r="X24" s="378"/>
      <c r="Y24" s="63"/>
    </row>
    <row r="25" spans="1:25" ht="15" customHeight="1">
      <c r="A25" s="2"/>
      <c r="B25" s="3"/>
      <c r="C25" s="4"/>
      <c r="D25" s="2"/>
      <c r="E25" s="67"/>
      <c r="F25" s="67"/>
      <c r="G25" s="67"/>
      <c r="H25" s="67"/>
      <c r="I25" s="67"/>
      <c r="J25" s="62"/>
      <c r="K25" s="18"/>
      <c r="L25" s="3"/>
      <c r="M25" s="3"/>
      <c r="N25" s="3"/>
      <c r="O25" s="3"/>
      <c r="P25" s="3"/>
      <c r="Q25" s="4"/>
      <c r="R25" s="2"/>
      <c r="S25" s="68"/>
      <c r="T25" s="68"/>
      <c r="U25" s="68"/>
      <c r="V25" s="68"/>
      <c r="W25" s="68"/>
      <c r="X25" s="68"/>
      <c r="Y25" s="62"/>
    </row>
    <row r="26" spans="1:25" ht="15" customHeight="1">
      <c r="A26" s="7"/>
      <c r="B26" s="8" t="s">
        <v>16</v>
      </c>
      <c r="C26" s="9"/>
      <c r="D26" s="12"/>
      <c r="E26" s="379"/>
      <c r="F26" s="379"/>
      <c r="G26" s="379"/>
      <c r="H26" s="379"/>
      <c r="I26" s="379"/>
      <c r="J26" s="63" t="s">
        <v>13</v>
      </c>
      <c r="K26" s="6"/>
      <c r="L26" s="370" t="s">
        <v>14</v>
      </c>
      <c r="M26" s="370"/>
      <c r="N26" s="370"/>
      <c r="O26" s="370"/>
      <c r="P26" s="370"/>
      <c r="Q26" s="11"/>
      <c r="R26" s="12"/>
      <c r="S26" s="378"/>
      <c r="T26" s="378"/>
      <c r="U26" s="378"/>
      <c r="V26" s="378"/>
      <c r="W26" s="378"/>
      <c r="X26" s="378"/>
      <c r="Y26" s="63" t="s">
        <v>13</v>
      </c>
    </row>
    <row r="27" spans="1:25" ht="15" customHeight="1">
      <c r="A27" s="7"/>
      <c r="B27" s="8" t="s">
        <v>18</v>
      </c>
      <c r="C27" s="9"/>
      <c r="D27" s="7"/>
      <c r="E27" s="64"/>
      <c r="F27" s="64"/>
      <c r="G27" s="64"/>
      <c r="H27" s="65"/>
      <c r="I27" s="65"/>
      <c r="J27" s="62"/>
      <c r="L27" s="370"/>
      <c r="M27" s="370"/>
      <c r="N27" s="370"/>
      <c r="O27" s="370"/>
      <c r="P27" s="370"/>
      <c r="Q27" s="11"/>
      <c r="S27" s="66"/>
      <c r="T27" s="66"/>
      <c r="U27" s="66"/>
      <c r="V27" s="28"/>
      <c r="W27" s="66"/>
      <c r="X27" s="66"/>
      <c r="Y27" s="9"/>
    </row>
    <row r="28" spans="1:25" ht="15" customHeight="1">
      <c r="A28" s="12"/>
      <c r="B28" s="13"/>
      <c r="C28" s="14"/>
      <c r="D28" s="15"/>
      <c r="E28" s="380"/>
      <c r="F28" s="380"/>
      <c r="G28" s="380"/>
      <c r="H28" s="380"/>
      <c r="I28" s="380"/>
      <c r="J28" s="63" t="s">
        <v>13</v>
      </c>
      <c r="K28" s="19"/>
      <c r="L28" s="13"/>
      <c r="M28" s="13"/>
      <c r="N28" s="13"/>
      <c r="O28" s="13"/>
      <c r="P28" s="13"/>
      <c r="Q28" s="14"/>
      <c r="R28" s="16"/>
      <c r="S28" s="378"/>
      <c r="T28" s="378"/>
      <c r="U28" s="378"/>
      <c r="V28" s="378"/>
      <c r="W28" s="378"/>
      <c r="X28" s="378"/>
      <c r="Y28" s="63"/>
    </row>
    <row r="29" spans="1:25" ht="15" customHeight="1">
      <c r="A29" s="2"/>
      <c r="B29" s="3"/>
      <c r="C29" s="4"/>
      <c r="D29" s="2"/>
      <c r="E29" s="67"/>
      <c r="F29" s="67"/>
      <c r="G29" s="67"/>
      <c r="H29" s="67"/>
      <c r="I29" s="67"/>
      <c r="J29" s="62"/>
      <c r="K29" s="18"/>
      <c r="L29" s="3"/>
      <c r="M29" s="3"/>
      <c r="N29" s="3"/>
      <c r="O29" s="3"/>
      <c r="P29" s="3"/>
      <c r="Q29" s="4"/>
      <c r="R29" s="2"/>
      <c r="S29" s="68"/>
      <c r="T29" s="68"/>
      <c r="U29" s="68"/>
      <c r="V29" s="68"/>
      <c r="W29" s="68"/>
      <c r="X29" s="68"/>
      <c r="Y29" s="62"/>
    </row>
    <row r="30" spans="1:25" ht="15" customHeight="1">
      <c r="A30" s="7"/>
      <c r="B30" s="8"/>
      <c r="C30" s="9"/>
      <c r="D30" s="12"/>
      <c r="E30" s="379"/>
      <c r="F30" s="379"/>
      <c r="G30" s="379"/>
      <c r="H30" s="379"/>
      <c r="I30" s="379"/>
      <c r="J30" s="63" t="s">
        <v>13</v>
      </c>
      <c r="K30" s="6"/>
      <c r="L30" s="370" t="s">
        <v>19</v>
      </c>
      <c r="M30" s="370"/>
      <c r="N30" s="370"/>
      <c r="O30" s="370"/>
      <c r="P30" s="370"/>
      <c r="Q30" s="11"/>
      <c r="R30" s="12"/>
      <c r="S30" s="378"/>
      <c r="T30" s="378"/>
      <c r="U30" s="378"/>
      <c r="V30" s="378"/>
      <c r="W30" s="378"/>
      <c r="X30" s="378"/>
      <c r="Y30" s="63" t="s">
        <v>13</v>
      </c>
    </row>
    <row r="31" spans="1:25" ht="15" customHeight="1">
      <c r="A31" s="7"/>
      <c r="B31" s="8"/>
      <c r="C31" s="9"/>
      <c r="D31" s="7"/>
      <c r="E31" s="64"/>
      <c r="F31" s="64"/>
      <c r="G31" s="64"/>
      <c r="H31" s="65"/>
      <c r="I31" s="65"/>
      <c r="J31" s="62"/>
      <c r="L31" s="370" t="s">
        <v>20</v>
      </c>
      <c r="M31" s="370"/>
      <c r="N31" s="370"/>
      <c r="O31" s="370"/>
      <c r="P31" s="370"/>
      <c r="Q31" s="11"/>
      <c r="S31" s="66"/>
      <c r="T31" s="66"/>
      <c r="U31" s="66"/>
      <c r="V31" s="28"/>
      <c r="W31" s="66"/>
      <c r="X31" s="66"/>
      <c r="Y31" s="9"/>
    </row>
    <row r="32" spans="1:25" ht="15" customHeight="1">
      <c r="A32" s="12"/>
      <c r="B32" s="13"/>
      <c r="C32" s="14"/>
      <c r="D32" s="15"/>
      <c r="E32" s="380"/>
      <c r="F32" s="380"/>
      <c r="G32" s="380"/>
      <c r="H32" s="380"/>
      <c r="I32" s="380"/>
      <c r="J32" s="63" t="s">
        <v>13</v>
      </c>
      <c r="K32" s="19"/>
      <c r="L32" s="13"/>
      <c r="M32" s="13"/>
      <c r="N32" s="13"/>
      <c r="O32" s="13"/>
      <c r="P32" s="13"/>
      <c r="Q32" s="14"/>
      <c r="R32" s="16"/>
      <c r="S32" s="378"/>
      <c r="T32" s="378"/>
      <c r="U32" s="378"/>
      <c r="V32" s="378"/>
      <c r="W32" s="378"/>
      <c r="X32" s="378"/>
      <c r="Y32" s="63"/>
    </row>
    <row r="33" spans="1:27" ht="15" customHeight="1">
      <c r="A33" s="2"/>
      <c r="B33" s="3" t="s">
        <v>17</v>
      </c>
      <c r="C33" s="5"/>
      <c r="D33" s="2"/>
      <c r="E33" s="381" t="s">
        <v>34</v>
      </c>
      <c r="F33" s="381"/>
      <c r="G33" s="381"/>
      <c r="H33" s="381"/>
      <c r="I33" s="371"/>
      <c r="J33" s="371"/>
      <c r="K33" s="371"/>
      <c r="L33" s="371"/>
      <c r="M33" s="49" t="s">
        <v>13</v>
      </c>
      <c r="N33" s="49" t="s">
        <v>35</v>
      </c>
      <c r="O33" s="371" t="s">
        <v>36</v>
      </c>
      <c r="P33" s="371"/>
      <c r="Q33" s="371"/>
      <c r="R33" s="371"/>
      <c r="S33" s="371"/>
      <c r="T33" s="371"/>
      <c r="U33" s="371"/>
      <c r="V33" s="371"/>
      <c r="W33" s="371"/>
      <c r="X33" s="371"/>
      <c r="Y33" s="50" t="s">
        <v>37</v>
      </c>
      <c r="Z33" s="37"/>
    </row>
    <row r="34" spans="1:27" ht="15" customHeight="1">
      <c r="A34" s="7"/>
      <c r="B34" s="8" t="s">
        <v>21</v>
      </c>
      <c r="D34" s="7"/>
      <c r="E34" s="51"/>
      <c r="F34" s="51"/>
      <c r="G34" s="51"/>
      <c r="H34" s="369" t="s">
        <v>38</v>
      </c>
      <c r="I34" s="369"/>
      <c r="J34" s="369"/>
      <c r="K34" s="369"/>
      <c r="L34" s="369"/>
      <c r="M34" s="369"/>
      <c r="N34" s="369"/>
      <c r="O34" s="369"/>
      <c r="P34" s="369"/>
      <c r="Q34" s="369"/>
      <c r="R34" s="369"/>
      <c r="S34" s="52" t="s">
        <v>13</v>
      </c>
      <c r="T34" s="37"/>
      <c r="U34" s="37"/>
      <c r="V34" s="37"/>
      <c r="W34" s="37"/>
      <c r="X34" s="37"/>
      <c r="Y34" s="53"/>
      <c r="Z34" s="37"/>
    </row>
    <row r="35" spans="1:27" ht="15" customHeight="1">
      <c r="A35" s="7"/>
      <c r="B35" s="8"/>
      <c r="C35" s="17"/>
      <c r="D35" s="7"/>
      <c r="E35" s="28"/>
      <c r="F35" s="28"/>
      <c r="G35" s="28"/>
      <c r="H35" s="28"/>
      <c r="I35" s="28"/>
      <c r="J35" s="28"/>
      <c r="K35" s="28"/>
      <c r="L35" s="28"/>
      <c r="M35" s="54" t="s">
        <v>35</v>
      </c>
      <c r="N35" s="368" t="s">
        <v>39</v>
      </c>
      <c r="O35" s="368"/>
      <c r="P35" s="368"/>
      <c r="Q35" s="368"/>
      <c r="R35" s="368"/>
      <c r="S35" s="54" t="s">
        <v>40</v>
      </c>
      <c r="T35" s="368"/>
      <c r="U35" s="368"/>
      <c r="V35" s="368"/>
      <c r="W35" s="368"/>
      <c r="X35" s="368"/>
      <c r="Y35" s="55" t="s">
        <v>37</v>
      </c>
      <c r="Z35" s="69"/>
    </row>
    <row r="36" spans="1:27" ht="15" customHeight="1">
      <c r="A36" s="7"/>
      <c r="D36" s="382"/>
      <c r="Y36" s="11"/>
    </row>
    <row r="37" spans="1:27" ht="15" customHeight="1">
      <c r="A37" s="7"/>
      <c r="B37" s="17"/>
      <c r="D37" s="382"/>
      <c r="Y37" s="11"/>
    </row>
    <row r="38" spans="1:27" ht="15" customHeight="1">
      <c r="A38" s="7"/>
      <c r="B38" s="8"/>
      <c r="D38" s="382"/>
      <c r="Y38" s="11"/>
    </row>
    <row r="39" spans="1:27" ht="15" customHeight="1">
      <c r="A39" s="7"/>
      <c r="B39" s="8"/>
      <c r="D39" s="383"/>
      <c r="Y39" s="11"/>
    </row>
    <row r="40" spans="1:27" ht="15" customHeight="1">
      <c r="A40" s="2"/>
      <c r="B40" s="3" t="s">
        <v>24</v>
      </c>
      <c r="C40" s="4"/>
      <c r="D40" s="30"/>
      <c r="E40" s="38" t="s">
        <v>54</v>
      </c>
      <c r="F40" s="38"/>
      <c r="G40" s="38"/>
      <c r="H40" s="38"/>
      <c r="I40" s="38"/>
      <c r="J40" s="38"/>
      <c r="K40" s="38"/>
      <c r="L40" s="38"/>
      <c r="M40" s="38"/>
      <c r="N40" s="38"/>
      <c r="O40" s="38"/>
      <c r="P40" s="38"/>
      <c r="Q40" s="39"/>
      <c r="R40" s="39"/>
      <c r="S40" s="39"/>
      <c r="T40" s="39"/>
      <c r="U40" s="39"/>
      <c r="V40" s="39"/>
      <c r="W40" s="39"/>
      <c r="X40" s="39"/>
      <c r="Y40" s="31"/>
    </row>
    <row r="41" spans="1:27" ht="15" customHeight="1">
      <c r="A41" s="7"/>
      <c r="B41" s="8"/>
      <c r="C41" s="11"/>
      <c r="D41" s="118"/>
      <c r="E41" s="6"/>
      <c r="Y41" s="11"/>
      <c r="AA41" s="10"/>
    </row>
    <row r="42" spans="1:27" ht="15" customHeight="1">
      <c r="A42" s="7"/>
      <c r="C42" s="11"/>
      <c r="D42" s="116"/>
      <c r="E42" s="375"/>
      <c r="F42" s="376"/>
      <c r="G42" s="376"/>
      <c r="H42" s="376"/>
      <c r="I42" s="376"/>
      <c r="J42" s="376"/>
      <c r="K42" s="376"/>
      <c r="L42" s="376"/>
      <c r="M42" s="376"/>
      <c r="N42" s="376"/>
      <c r="O42" s="376"/>
      <c r="P42" s="376"/>
      <c r="Q42" s="376"/>
      <c r="R42" s="376"/>
      <c r="S42" s="376"/>
      <c r="T42" s="376"/>
      <c r="U42" s="376"/>
      <c r="V42" s="376"/>
      <c r="W42" s="376"/>
      <c r="X42" s="376"/>
      <c r="Y42" s="377"/>
    </row>
    <row r="43" spans="1:27" ht="15" customHeight="1">
      <c r="A43" s="7"/>
      <c r="C43" s="11"/>
      <c r="D43" s="116"/>
      <c r="E43" s="375"/>
      <c r="F43" s="376"/>
      <c r="G43" s="376"/>
      <c r="H43" s="376"/>
      <c r="I43" s="376"/>
      <c r="J43" s="376"/>
      <c r="K43" s="376"/>
      <c r="L43" s="376"/>
      <c r="M43" s="376"/>
      <c r="N43" s="376"/>
      <c r="O43" s="376"/>
      <c r="P43" s="376"/>
      <c r="Q43" s="376"/>
      <c r="R43" s="376"/>
      <c r="S43" s="376"/>
      <c r="T43" s="376"/>
      <c r="U43" s="376"/>
      <c r="V43" s="376"/>
      <c r="W43" s="376"/>
      <c r="X43" s="376"/>
      <c r="Y43" s="377"/>
    </row>
    <row r="44" spans="1:27" ht="15" customHeight="1">
      <c r="A44" s="7"/>
      <c r="B44" s="8"/>
      <c r="C44" s="11"/>
      <c r="D44" s="116"/>
      <c r="E44" s="372"/>
      <c r="F44" s="373"/>
      <c r="G44" s="373"/>
      <c r="H44" s="373"/>
      <c r="I44" s="373"/>
      <c r="J44" s="373"/>
      <c r="K44" s="373"/>
      <c r="L44" s="373"/>
      <c r="M44" s="373"/>
      <c r="N44" s="373"/>
      <c r="O44" s="373"/>
      <c r="P44" s="373"/>
      <c r="Q44" s="373"/>
      <c r="R44" s="373"/>
      <c r="S44" s="373"/>
      <c r="T44" s="373"/>
      <c r="U44" s="373"/>
      <c r="V44" s="373"/>
      <c r="W44" s="373"/>
      <c r="X44" s="373"/>
      <c r="Y44" s="374"/>
    </row>
    <row r="45" spans="1:27" ht="15" customHeight="1">
      <c r="A45" s="7"/>
      <c r="B45" s="8"/>
      <c r="C45" s="11"/>
      <c r="D45" s="116"/>
      <c r="E45" s="372"/>
      <c r="F45" s="373"/>
      <c r="G45" s="373"/>
      <c r="H45" s="373"/>
      <c r="I45" s="373"/>
      <c r="J45" s="373"/>
      <c r="K45" s="373"/>
      <c r="L45" s="373"/>
      <c r="M45" s="373"/>
      <c r="N45" s="373"/>
      <c r="O45" s="373"/>
      <c r="P45" s="373"/>
      <c r="Q45" s="373"/>
      <c r="R45" s="373"/>
      <c r="S45" s="373"/>
      <c r="T45" s="373"/>
      <c r="U45" s="373"/>
      <c r="V45" s="373"/>
      <c r="W45" s="373"/>
      <c r="X45" s="373"/>
      <c r="Y45" s="374"/>
    </row>
    <row r="46" spans="1:27" ht="15" customHeight="1">
      <c r="A46" s="12"/>
      <c r="B46" s="13"/>
      <c r="C46" s="14"/>
      <c r="D46" s="116"/>
      <c r="E46" s="117"/>
      <c r="F46" s="44"/>
      <c r="G46" s="44"/>
      <c r="H46" s="44"/>
      <c r="I46" s="44"/>
      <c r="J46" s="44"/>
      <c r="K46" s="44"/>
      <c r="L46" s="44"/>
      <c r="M46" s="44"/>
      <c r="N46" s="44"/>
      <c r="O46" s="44"/>
      <c r="P46" s="44"/>
      <c r="Q46" s="44"/>
      <c r="R46" s="44"/>
      <c r="S46" s="44"/>
      <c r="T46" s="44"/>
      <c r="U46" s="44"/>
      <c r="V46" s="44"/>
      <c r="W46" s="44"/>
      <c r="X46" s="44"/>
      <c r="Y46" s="45"/>
    </row>
    <row r="47" spans="1:27" ht="15" customHeight="1">
      <c r="A47" s="2"/>
      <c r="B47" s="3" t="s">
        <v>23</v>
      </c>
      <c r="C47" s="4"/>
      <c r="D47" s="30"/>
      <c r="E47" s="47"/>
      <c r="F47" s="47"/>
      <c r="G47" s="47"/>
      <c r="H47" s="47"/>
      <c r="I47" s="47"/>
      <c r="J47" s="47"/>
      <c r="K47" s="47"/>
      <c r="L47" s="47"/>
      <c r="M47" s="47"/>
      <c r="N47" s="47"/>
      <c r="O47" s="47"/>
      <c r="P47" s="47"/>
      <c r="Q47" s="47"/>
      <c r="R47" s="47"/>
      <c r="S47" s="47"/>
      <c r="T47" s="47"/>
      <c r="U47" s="47"/>
      <c r="V47" s="47"/>
      <c r="W47" s="47"/>
      <c r="X47" s="47"/>
      <c r="Y47" s="48"/>
    </row>
    <row r="48" spans="1:27" ht="15" customHeight="1">
      <c r="A48" s="7"/>
      <c r="B48" s="8"/>
      <c r="C48" s="11"/>
      <c r="E48" s="46"/>
      <c r="F48" s="41"/>
      <c r="G48" s="41"/>
      <c r="H48" s="41"/>
      <c r="I48" s="41"/>
      <c r="J48" s="41"/>
      <c r="K48" s="41"/>
      <c r="L48" s="41"/>
      <c r="M48" s="41"/>
      <c r="N48" s="41"/>
      <c r="O48" s="41"/>
      <c r="P48" s="41"/>
      <c r="Q48" s="41"/>
      <c r="R48" s="41"/>
      <c r="S48" s="41"/>
      <c r="T48" s="41"/>
      <c r="U48" s="41"/>
      <c r="V48" s="41"/>
      <c r="W48" s="41"/>
      <c r="X48" s="41"/>
      <c r="Y48" s="42"/>
    </row>
    <row r="49" spans="1:25" ht="15" customHeight="1">
      <c r="A49" s="7"/>
      <c r="B49" s="8"/>
      <c r="C49" s="11"/>
      <c r="E49" s="40"/>
      <c r="F49" s="41"/>
      <c r="G49" s="41"/>
      <c r="H49" s="41"/>
      <c r="I49" s="41"/>
      <c r="J49" s="41"/>
      <c r="K49" s="41"/>
      <c r="L49" s="41"/>
      <c r="M49" s="41"/>
      <c r="N49" s="41"/>
      <c r="O49" s="41"/>
      <c r="P49" s="41"/>
      <c r="Q49" s="41"/>
      <c r="R49" s="41"/>
      <c r="S49" s="41"/>
      <c r="T49" s="41"/>
      <c r="U49" s="41"/>
      <c r="V49" s="41"/>
      <c r="W49" s="41"/>
      <c r="X49" s="41"/>
      <c r="Y49" s="42"/>
    </row>
    <row r="50" spans="1:25" ht="15" customHeight="1">
      <c r="A50" s="7"/>
      <c r="B50" s="8"/>
      <c r="C50" s="11"/>
      <c r="E50" s="40"/>
      <c r="F50" s="41"/>
      <c r="G50" s="41"/>
      <c r="H50" s="41"/>
      <c r="I50" s="41"/>
      <c r="J50" s="41"/>
      <c r="K50" s="41"/>
      <c r="L50" s="41"/>
      <c r="M50" s="41"/>
      <c r="N50" s="41"/>
      <c r="O50" s="41"/>
      <c r="P50" s="41"/>
      <c r="Q50" s="41"/>
      <c r="R50" s="41"/>
      <c r="S50" s="41"/>
      <c r="T50" s="41"/>
      <c r="U50" s="41"/>
      <c r="V50" s="41"/>
      <c r="W50" s="41"/>
      <c r="X50" s="41"/>
      <c r="Y50" s="42"/>
    </row>
    <row r="51" spans="1:25" ht="15" customHeight="1">
      <c r="A51" s="2"/>
      <c r="B51" s="3" t="s">
        <v>22</v>
      </c>
      <c r="C51" s="4"/>
      <c r="D51" s="30"/>
      <c r="E51" s="47"/>
      <c r="F51" s="47"/>
      <c r="G51" s="47"/>
      <c r="H51" s="47"/>
      <c r="I51" s="47"/>
      <c r="J51" s="47"/>
      <c r="K51" s="47"/>
      <c r="L51" s="47"/>
      <c r="M51" s="47"/>
      <c r="N51" s="47"/>
      <c r="O51" s="47"/>
      <c r="P51" s="47"/>
      <c r="Q51" s="47"/>
      <c r="R51" s="47"/>
      <c r="S51" s="47"/>
      <c r="T51" s="47"/>
      <c r="U51" s="47"/>
      <c r="V51" s="47"/>
      <c r="W51" s="47"/>
      <c r="X51" s="47"/>
      <c r="Y51" s="48"/>
    </row>
    <row r="52" spans="1:25" ht="15" customHeight="1">
      <c r="A52" s="7"/>
      <c r="B52" s="8"/>
      <c r="C52" s="11"/>
      <c r="E52" s="46"/>
      <c r="F52" s="41"/>
      <c r="G52" s="41"/>
      <c r="H52" s="41"/>
      <c r="I52" s="41"/>
      <c r="J52" s="41"/>
      <c r="K52" s="41"/>
      <c r="L52" s="41"/>
      <c r="M52" s="41"/>
      <c r="N52" s="41"/>
      <c r="O52" s="41"/>
      <c r="P52" s="41"/>
      <c r="Q52" s="41"/>
      <c r="R52" s="41"/>
      <c r="S52" s="41"/>
      <c r="T52" s="41"/>
      <c r="U52" s="41"/>
      <c r="V52" s="41"/>
      <c r="W52" s="41"/>
      <c r="X52" s="41"/>
      <c r="Y52" s="42"/>
    </row>
    <row r="53" spans="1:25" ht="15" customHeight="1">
      <c r="A53" s="7"/>
      <c r="B53" s="8"/>
      <c r="C53" s="11"/>
      <c r="E53" s="40"/>
      <c r="F53" s="41"/>
      <c r="G53" s="41"/>
      <c r="H53" s="41"/>
      <c r="I53" s="41"/>
      <c r="J53" s="41"/>
      <c r="K53" s="41"/>
      <c r="L53" s="41"/>
      <c r="M53" s="41"/>
      <c r="N53" s="41"/>
      <c r="O53" s="41"/>
      <c r="P53" s="41"/>
      <c r="Q53" s="41"/>
      <c r="R53" s="41"/>
      <c r="S53" s="41"/>
      <c r="T53" s="41"/>
      <c r="U53" s="41"/>
      <c r="V53" s="41"/>
      <c r="W53" s="41"/>
      <c r="X53" s="41"/>
      <c r="Y53" s="42"/>
    </row>
    <row r="54" spans="1:25" ht="15" customHeight="1">
      <c r="A54" s="12"/>
      <c r="B54" s="13"/>
      <c r="C54" s="14"/>
      <c r="D54" s="16"/>
      <c r="E54" s="43"/>
      <c r="F54" s="44"/>
      <c r="G54" s="44"/>
      <c r="H54" s="44"/>
      <c r="I54" s="44"/>
      <c r="J54" s="44"/>
      <c r="K54" s="44"/>
      <c r="L54" s="44"/>
      <c r="M54" s="44"/>
      <c r="N54" s="44"/>
      <c r="O54" s="44"/>
      <c r="P54" s="44"/>
      <c r="Q54" s="44"/>
      <c r="R54" s="44"/>
      <c r="S54" s="44"/>
      <c r="T54" s="44"/>
      <c r="U54" s="44"/>
      <c r="V54" s="44"/>
      <c r="W54" s="44"/>
      <c r="X54" s="44"/>
      <c r="Y54" s="45"/>
    </row>
    <row r="55" spans="1:25" ht="15" customHeight="1"/>
    <row r="56" spans="1:25" ht="15" customHeight="1"/>
    <row r="57" spans="1:25" ht="15" customHeight="1"/>
  </sheetData>
  <mergeCells count="49">
    <mergeCell ref="C2:D2"/>
    <mergeCell ref="E14:I14"/>
    <mergeCell ref="E16:I16"/>
    <mergeCell ref="T9:Y9"/>
    <mergeCell ref="S14:X14"/>
    <mergeCell ref="T8:Y8"/>
    <mergeCell ref="L14:P15"/>
    <mergeCell ref="N9:S9"/>
    <mergeCell ref="S3:T3"/>
    <mergeCell ref="P3:Q3"/>
    <mergeCell ref="N8:S8"/>
    <mergeCell ref="I3:J3"/>
    <mergeCell ref="M3:N3"/>
    <mergeCell ref="D38:D39"/>
    <mergeCell ref="E28:I28"/>
    <mergeCell ref="D36:D37"/>
    <mergeCell ref="E32:I32"/>
    <mergeCell ref="I33:L33"/>
    <mergeCell ref="E20:I20"/>
    <mergeCell ref="E18:I18"/>
    <mergeCell ref="S16:X16"/>
    <mergeCell ref="S20:X20"/>
    <mergeCell ref="E33:H33"/>
    <mergeCell ref="S18:X18"/>
    <mergeCell ref="L18:P19"/>
    <mergeCell ref="S30:X30"/>
    <mergeCell ref="T33:X33"/>
    <mergeCell ref="L30:P30"/>
    <mergeCell ref="E45:Y45"/>
    <mergeCell ref="E44:Y44"/>
    <mergeCell ref="E43:Y43"/>
    <mergeCell ref="S22:X22"/>
    <mergeCell ref="E26:I26"/>
    <mergeCell ref="S28:X28"/>
    <mergeCell ref="L22:P23"/>
    <mergeCell ref="S26:X26"/>
    <mergeCell ref="S32:X32"/>
    <mergeCell ref="M34:R34"/>
    <mergeCell ref="E24:I24"/>
    <mergeCell ref="E30:I30"/>
    <mergeCell ref="S24:X24"/>
    <mergeCell ref="L26:P27"/>
    <mergeCell ref="E22:I22"/>
    <mergeCell ref="E42:Y42"/>
    <mergeCell ref="N35:R35"/>
    <mergeCell ref="H34:L34"/>
    <mergeCell ref="T35:X35"/>
    <mergeCell ref="L31:P31"/>
    <mergeCell ref="O33:S33"/>
  </mergeCells>
  <phoneticPr fontId="4"/>
  <pageMargins left="0.63" right="0.27559055118110237" top="0.6" bottom="0.31496062992125984"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7" s="17" customFormat="1" ht="37.5" customHeight="1">
      <c r="A1" s="21" t="s">
        <v>0</v>
      </c>
      <c r="B1" s="21" t="s">
        <v>1</v>
      </c>
      <c r="C1" s="21" t="s">
        <v>32</v>
      </c>
      <c r="D1" s="144" t="s">
        <v>2</v>
      </c>
      <c r="E1" s="21" t="s">
        <v>3</v>
      </c>
      <c r="F1" s="21" t="s">
        <v>4</v>
      </c>
      <c r="G1" s="21" t="s">
        <v>5</v>
      </c>
      <c r="H1" s="402" t="s">
        <v>33</v>
      </c>
      <c r="I1" s="403"/>
      <c r="J1" s="403"/>
      <c r="K1" s="411"/>
    </row>
    <row r="2" spans="1:27" ht="24.75" customHeight="1">
      <c r="A2" s="83"/>
      <c r="B2" s="78">
        <v>0</v>
      </c>
      <c r="C2" s="109"/>
      <c r="D2" s="145"/>
      <c r="E2" s="87"/>
      <c r="F2" s="84"/>
      <c r="G2" s="84"/>
      <c r="H2" s="406"/>
      <c r="I2" s="407"/>
      <c r="J2" s="407"/>
      <c r="K2" s="408"/>
    </row>
    <row r="3" spans="1:27" ht="24.75" customHeight="1">
      <c r="A3" s="80">
        <v>7</v>
      </c>
      <c r="B3" s="72" t="s">
        <v>82</v>
      </c>
      <c r="C3" s="72"/>
      <c r="D3" s="215"/>
      <c r="E3" s="206"/>
      <c r="F3" s="229"/>
      <c r="G3" s="81">
        <f>ROUNDDOWN((D3*F3),0)</f>
        <v>0</v>
      </c>
      <c r="H3" s="399"/>
      <c r="I3" s="400"/>
      <c r="J3" s="400"/>
      <c r="K3" s="401"/>
    </row>
    <row r="4" spans="1:27" ht="24.75" customHeight="1">
      <c r="A4" s="83"/>
      <c r="B4" s="204">
        <v>0</v>
      </c>
      <c r="C4" s="205"/>
      <c r="D4" s="213">
        <v>0</v>
      </c>
      <c r="E4" s="207">
        <v>0</v>
      </c>
      <c r="F4" s="217"/>
      <c r="G4" s="84"/>
      <c r="H4" s="102"/>
      <c r="I4" s="103"/>
      <c r="J4" s="103"/>
      <c r="K4" s="107"/>
    </row>
    <row r="5" spans="1:27" ht="24.75" customHeight="1">
      <c r="A5" s="80"/>
      <c r="B5" s="90" t="s">
        <v>152</v>
      </c>
      <c r="C5" s="90" t="s">
        <v>281</v>
      </c>
      <c r="D5" s="215">
        <v>35</v>
      </c>
      <c r="E5" s="216" t="s">
        <v>89</v>
      </c>
      <c r="F5" s="217"/>
      <c r="G5" s="81"/>
      <c r="H5" s="104"/>
      <c r="I5" s="166"/>
      <c r="J5" s="105"/>
      <c r="K5" s="99"/>
    </row>
    <row r="6" spans="1:27" ht="24.75" customHeight="1">
      <c r="A6" s="87"/>
      <c r="B6" s="204">
        <v>0</v>
      </c>
      <c r="C6" s="205"/>
      <c r="D6" s="213">
        <v>0</v>
      </c>
      <c r="E6" s="207">
        <v>0</v>
      </c>
      <c r="F6" s="217"/>
      <c r="G6" s="84"/>
      <c r="H6" s="102"/>
      <c r="I6" s="103"/>
      <c r="J6" s="103"/>
      <c r="K6" s="107"/>
    </row>
    <row r="7" spans="1:27" ht="24.75" customHeight="1">
      <c r="A7" s="80"/>
      <c r="B7" s="90" t="s">
        <v>276</v>
      </c>
      <c r="C7" s="250" t="s">
        <v>282</v>
      </c>
      <c r="D7" s="215">
        <v>1</v>
      </c>
      <c r="E7" s="216" t="s">
        <v>150</v>
      </c>
      <c r="F7" s="217"/>
      <c r="G7" s="81"/>
      <c r="H7" s="104"/>
      <c r="I7" s="166"/>
      <c r="J7" s="105"/>
      <c r="K7" s="99"/>
    </row>
    <row r="8" spans="1:27" ht="24.75" customHeight="1">
      <c r="A8" s="97"/>
      <c r="B8" s="204">
        <v>0</v>
      </c>
      <c r="C8" s="251">
        <v>0</v>
      </c>
      <c r="D8" s="213">
        <v>0</v>
      </c>
      <c r="E8" s="207">
        <v>0</v>
      </c>
      <c r="F8" s="217"/>
      <c r="G8" s="84"/>
      <c r="H8" s="102"/>
      <c r="I8" s="103"/>
      <c r="J8" s="103"/>
      <c r="K8" s="107"/>
      <c r="L8" s="17"/>
      <c r="O8" s="17"/>
      <c r="P8" s="17"/>
      <c r="Q8" s="17"/>
      <c r="AA8" s="17"/>
    </row>
    <row r="9" spans="1:27" ht="24.75" customHeight="1">
      <c r="A9" s="80"/>
      <c r="B9" s="90" t="s">
        <v>243</v>
      </c>
      <c r="C9" s="248">
        <v>0</v>
      </c>
      <c r="D9" s="215">
        <v>1</v>
      </c>
      <c r="E9" s="216" t="s">
        <v>55</v>
      </c>
      <c r="F9" s="217"/>
      <c r="G9" s="81"/>
      <c r="H9" s="104"/>
      <c r="I9" s="166"/>
      <c r="J9" s="105"/>
      <c r="K9" s="99"/>
      <c r="L9" s="17"/>
      <c r="AA9" s="17"/>
    </row>
    <row r="10" spans="1:27" ht="24.75" customHeight="1">
      <c r="A10" s="97"/>
      <c r="B10" s="78">
        <v>0</v>
      </c>
      <c r="C10" s="252">
        <v>0</v>
      </c>
      <c r="D10" s="145">
        <v>0</v>
      </c>
      <c r="E10" s="83">
        <v>0</v>
      </c>
      <c r="F10" s="81"/>
      <c r="G10" s="84"/>
      <c r="H10" s="102"/>
      <c r="I10" s="409"/>
      <c r="J10" s="409"/>
      <c r="K10" s="410"/>
    </row>
    <row r="11" spans="1:27" ht="24.75" customHeight="1">
      <c r="A11" s="80"/>
      <c r="B11" s="99" t="s">
        <v>277</v>
      </c>
      <c r="C11" s="253" t="s">
        <v>283</v>
      </c>
      <c r="D11" s="147">
        <v>2</v>
      </c>
      <c r="E11" s="80" t="s">
        <v>68</v>
      </c>
      <c r="F11" s="81"/>
      <c r="G11" s="81"/>
      <c r="H11" s="104"/>
      <c r="I11" s="166"/>
      <c r="J11" s="105"/>
      <c r="K11" s="99"/>
    </row>
    <row r="12" spans="1:27" ht="24.75" customHeight="1">
      <c r="A12" s="83"/>
      <c r="B12" s="78">
        <v>0</v>
      </c>
      <c r="C12" s="252">
        <v>0</v>
      </c>
      <c r="D12" s="145">
        <v>0</v>
      </c>
      <c r="E12" s="83">
        <v>0</v>
      </c>
      <c r="F12" s="81"/>
      <c r="G12" s="84"/>
      <c r="H12" s="102"/>
      <c r="I12" s="103"/>
      <c r="J12" s="103"/>
      <c r="K12" s="107"/>
    </row>
    <row r="13" spans="1:27" ht="24.75" customHeight="1">
      <c r="A13" s="80"/>
      <c r="B13" s="99" t="s">
        <v>278</v>
      </c>
      <c r="C13" s="254" t="s">
        <v>284</v>
      </c>
      <c r="D13" s="147">
        <v>2</v>
      </c>
      <c r="E13" s="80" t="s">
        <v>68</v>
      </c>
      <c r="F13" s="81"/>
      <c r="G13" s="81"/>
      <c r="H13" s="104"/>
      <c r="I13" s="166"/>
      <c r="J13" s="105"/>
      <c r="K13" s="99"/>
    </row>
    <row r="14" spans="1:27" ht="24.75" customHeight="1">
      <c r="A14" s="83"/>
      <c r="B14" s="78">
        <v>0</v>
      </c>
      <c r="C14" s="252">
        <v>0</v>
      </c>
      <c r="D14" s="145">
        <v>0</v>
      </c>
      <c r="E14" s="83">
        <v>0</v>
      </c>
      <c r="F14" s="81"/>
      <c r="G14" s="84"/>
      <c r="H14" s="102"/>
      <c r="I14" s="103"/>
      <c r="J14" s="103"/>
      <c r="K14" s="107"/>
    </row>
    <row r="15" spans="1:27" ht="24.75" customHeight="1">
      <c r="A15" s="80"/>
      <c r="B15" s="99" t="s">
        <v>279</v>
      </c>
      <c r="C15" s="254" t="s">
        <v>285</v>
      </c>
      <c r="D15" s="147">
        <v>13</v>
      </c>
      <c r="E15" s="80" t="s">
        <v>68</v>
      </c>
      <c r="F15" s="81"/>
      <c r="G15" s="81"/>
      <c r="H15" s="104"/>
      <c r="I15" s="166"/>
      <c r="J15" s="105"/>
      <c r="K15" s="99"/>
    </row>
    <row r="16" spans="1:27" ht="24.75" customHeight="1">
      <c r="A16" s="83"/>
      <c r="B16" s="78">
        <v>0</v>
      </c>
      <c r="C16" s="110"/>
      <c r="D16" s="145">
        <v>0</v>
      </c>
      <c r="E16" s="83">
        <v>0</v>
      </c>
      <c r="F16" s="81"/>
      <c r="G16" s="84"/>
      <c r="H16" s="102"/>
      <c r="I16" s="103"/>
      <c r="J16" s="103"/>
      <c r="K16" s="107"/>
    </row>
    <row r="17" spans="1:28" ht="24.75" customHeight="1">
      <c r="A17" s="80"/>
      <c r="B17" s="99" t="s">
        <v>280</v>
      </c>
      <c r="C17" s="165" t="s">
        <v>286</v>
      </c>
      <c r="D17" s="147">
        <v>15</v>
      </c>
      <c r="E17" s="80" t="s">
        <v>68</v>
      </c>
      <c r="F17" s="81"/>
      <c r="G17" s="81"/>
      <c r="H17" s="104"/>
      <c r="I17" s="166"/>
      <c r="J17" s="105"/>
      <c r="K17" s="99"/>
    </row>
    <row r="18" spans="1:28" ht="24.75" customHeight="1">
      <c r="A18" s="83"/>
      <c r="B18" s="78">
        <v>0</v>
      </c>
      <c r="C18" s="110"/>
      <c r="D18" s="145">
        <v>0</v>
      </c>
      <c r="E18" s="83">
        <v>0</v>
      </c>
      <c r="F18" s="81"/>
      <c r="G18" s="84"/>
      <c r="H18" s="102"/>
      <c r="I18" s="103"/>
      <c r="J18" s="103"/>
      <c r="K18" s="107"/>
    </row>
    <row r="19" spans="1:28" ht="24.75" customHeight="1">
      <c r="A19" s="80"/>
      <c r="B19" s="99" t="s">
        <v>280</v>
      </c>
      <c r="C19" s="165" t="s">
        <v>287</v>
      </c>
      <c r="D19" s="147">
        <v>6</v>
      </c>
      <c r="E19" s="80" t="s">
        <v>68</v>
      </c>
      <c r="F19" s="81"/>
      <c r="G19" s="81"/>
      <c r="H19" s="104"/>
      <c r="I19" s="166"/>
      <c r="J19" s="105"/>
      <c r="K19" s="99"/>
    </row>
    <row r="20" spans="1:28" ht="24.75" customHeight="1">
      <c r="A20" s="83"/>
      <c r="B20" s="204"/>
      <c r="C20" s="205"/>
      <c r="D20" s="213"/>
      <c r="E20" s="207"/>
      <c r="F20" s="217"/>
      <c r="G20" s="84"/>
      <c r="H20" s="102"/>
      <c r="I20" s="415"/>
      <c r="J20" s="415"/>
      <c r="K20" s="416"/>
      <c r="L20" s="17"/>
      <c r="O20" s="17"/>
      <c r="P20" s="17"/>
      <c r="Q20" s="17"/>
      <c r="R20" s="17"/>
      <c r="S20" s="17"/>
      <c r="T20" s="17"/>
      <c r="U20" s="17"/>
      <c r="AB20" s="123"/>
    </row>
    <row r="21" spans="1:28" ht="24.75" customHeight="1">
      <c r="A21" s="80"/>
      <c r="B21" s="90"/>
      <c r="C21" s="90"/>
      <c r="D21" s="215"/>
      <c r="E21" s="206"/>
      <c r="F21" s="217"/>
      <c r="G21" s="81"/>
      <c r="H21" s="104"/>
      <c r="I21" s="166"/>
      <c r="J21" s="105"/>
      <c r="K21" s="99"/>
      <c r="L21" s="17"/>
      <c r="N21" s="37"/>
    </row>
    <row r="22" spans="1:28" ht="24.75" customHeight="1">
      <c r="A22" s="83"/>
      <c r="B22" s="204"/>
      <c r="C22" s="205"/>
      <c r="D22" s="213"/>
      <c r="E22" s="207"/>
      <c r="F22" s="217"/>
      <c r="G22" s="84"/>
      <c r="H22" s="102"/>
      <c r="I22" s="412"/>
      <c r="J22" s="412"/>
      <c r="K22" s="413"/>
      <c r="L22" s="17"/>
    </row>
    <row r="23" spans="1:28" ht="24.75" customHeight="1">
      <c r="A23" s="80"/>
      <c r="B23" s="90"/>
      <c r="C23" s="90"/>
      <c r="D23" s="215"/>
      <c r="E23" s="206"/>
      <c r="F23" s="217"/>
      <c r="G23" s="81"/>
      <c r="H23" s="104"/>
      <c r="I23" s="135"/>
      <c r="J23" s="105"/>
      <c r="K23" s="99"/>
      <c r="L23" s="17"/>
      <c r="M23" s="37"/>
      <c r="P23" s="17"/>
      <c r="Q23" s="17"/>
    </row>
    <row r="24" spans="1:28" ht="24.75" customHeight="1">
      <c r="A24" s="83"/>
      <c r="B24" s="205"/>
      <c r="C24" s="205"/>
      <c r="D24" s="213"/>
      <c r="E24" s="207"/>
      <c r="F24" s="217"/>
      <c r="G24" s="84"/>
      <c r="H24" s="102"/>
      <c r="I24" s="412"/>
      <c r="J24" s="412"/>
      <c r="K24" s="413"/>
      <c r="L24" s="17"/>
      <c r="M24" s="17"/>
      <c r="N24" s="17"/>
    </row>
    <row r="25" spans="1:28" ht="24.75" customHeight="1">
      <c r="A25" s="80"/>
      <c r="B25" s="212"/>
      <c r="C25" s="212"/>
      <c r="D25" s="215"/>
      <c r="E25" s="206"/>
      <c r="F25" s="217"/>
      <c r="G25" s="81"/>
      <c r="H25" s="104"/>
      <c r="I25" s="135"/>
      <c r="J25" s="105"/>
      <c r="K25" s="99"/>
    </row>
    <row r="26" spans="1:28" ht="24.75" customHeight="1">
      <c r="A26" s="83"/>
      <c r="B26" s="205"/>
      <c r="C26" s="205"/>
      <c r="D26" s="213"/>
      <c r="E26" s="207"/>
      <c r="F26" s="217"/>
      <c r="G26" s="84"/>
      <c r="H26" s="102"/>
      <c r="I26" s="103"/>
      <c r="J26" s="103"/>
      <c r="K26" s="107"/>
    </row>
    <row r="27" spans="1:28" ht="24.75" customHeight="1">
      <c r="A27" s="80"/>
      <c r="B27" s="212"/>
      <c r="C27" s="90"/>
      <c r="D27" s="215"/>
      <c r="E27" s="206"/>
      <c r="F27" s="217"/>
      <c r="G27" s="81"/>
      <c r="H27" s="104"/>
      <c r="I27" s="135"/>
      <c r="J27" s="105"/>
      <c r="K27" s="99"/>
    </row>
    <row r="28" spans="1:28" ht="24.75" customHeight="1">
      <c r="A28" s="83"/>
      <c r="B28" s="205"/>
      <c r="C28" s="205"/>
      <c r="D28" s="213"/>
      <c r="E28" s="207"/>
      <c r="F28" s="217"/>
      <c r="G28" s="84"/>
      <c r="H28" s="102"/>
      <c r="I28" s="103"/>
      <c r="J28" s="103"/>
      <c r="K28" s="107"/>
    </row>
    <row r="29" spans="1:28" ht="24.75" customHeight="1">
      <c r="A29" s="80"/>
      <c r="B29" s="212"/>
      <c r="C29" s="90"/>
      <c r="D29" s="215"/>
      <c r="E29" s="206"/>
      <c r="F29" s="217"/>
      <c r="G29" s="81"/>
      <c r="H29" s="104"/>
      <c r="I29" s="135"/>
      <c r="J29" s="105"/>
      <c r="K29" s="99"/>
    </row>
    <row r="30" spans="1:28" ht="24.75" customHeight="1">
      <c r="A30" s="83"/>
      <c r="B30" s="78"/>
      <c r="C30" s="110"/>
      <c r="D30" s="145"/>
      <c r="E30" s="83"/>
      <c r="F30" s="84"/>
      <c r="G30" s="84"/>
      <c r="H30" s="102"/>
      <c r="I30" s="103"/>
      <c r="J30" s="103"/>
      <c r="K30" s="107"/>
    </row>
    <row r="31" spans="1:28" ht="24.75" customHeight="1">
      <c r="A31" s="80"/>
      <c r="B31" s="139" t="s">
        <v>59</v>
      </c>
      <c r="C31" s="128"/>
      <c r="D31" s="148"/>
      <c r="E31" s="71"/>
      <c r="F31" s="81"/>
      <c r="G31" s="81"/>
      <c r="H31" s="104"/>
      <c r="I31" s="105"/>
      <c r="J31" s="105"/>
      <c r="K31" s="99"/>
    </row>
    <row r="33" spans="8:11" ht="18.75" customHeight="1">
      <c r="H33" s="96"/>
      <c r="I33" s="123"/>
      <c r="J33" s="422"/>
      <c r="K33" s="422"/>
    </row>
  </sheetData>
  <mergeCells count="8">
    <mergeCell ref="J33:K33"/>
    <mergeCell ref="I10:K10"/>
    <mergeCell ref="H1:K1"/>
    <mergeCell ref="H2:K2"/>
    <mergeCell ref="H3:K3"/>
    <mergeCell ref="I20:K20"/>
    <mergeCell ref="I22:K22"/>
    <mergeCell ref="I24:K24"/>
  </mergeCells>
  <phoneticPr fontId="51"/>
  <conditionalFormatting sqref="F2:F13 F16:F29">
    <cfRule type="expression" dxfId="43" priority="27">
      <formula>$E2="式"</formula>
    </cfRule>
  </conditionalFormatting>
  <conditionalFormatting sqref="F14:F15">
    <cfRule type="expression" dxfId="42" priority="4">
      <formula>$D14=1</formula>
    </cfRule>
  </conditionalFormatting>
  <conditionalFormatting sqref="F32:F33">
    <cfRule type="expression" dxfId="41" priority="3">
      <formula>$D32=1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extLst>
    <ext xmlns:x14="http://schemas.microsoft.com/office/spreadsheetml/2009/9/main" uri="{78C0D931-6437-407d-A8EE-F0AAD7539E65}">
      <x14:conditionalFormattings>
        <x14:conditionalFormatting xmlns:xm="http://schemas.microsoft.com/office/excel/2006/main">
          <x14:cfRule type="expression" priority="1" id="{6218B77E-2B54-4124-A1BF-5CD976022274}">
            <xm:f>'細内訳（8）避雷'!#REF!=1</xm:f>
            <x14:dxf>
              <font>
                <color theme="0"/>
              </font>
            </x14:dxf>
          </x14:cfRule>
          <xm:sqref>F30:F31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11" ht="37.5" customHeight="1">
      <c r="A1" s="21" t="s">
        <v>0</v>
      </c>
      <c r="B1" s="21" t="s">
        <v>1</v>
      </c>
      <c r="C1" s="21" t="s">
        <v>32</v>
      </c>
      <c r="D1" s="144" t="s">
        <v>2</v>
      </c>
      <c r="E1" s="21" t="s">
        <v>3</v>
      </c>
      <c r="F1" s="21" t="s">
        <v>4</v>
      </c>
      <c r="G1" s="21" t="s">
        <v>5</v>
      </c>
      <c r="H1" s="386" t="s">
        <v>33</v>
      </c>
      <c r="I1" s="387"/>
      <c r="J1" s="387"/>
      <c r="K1" s="414"/>
    </row>
    <row r="2" spans="1:11" ht="24.75" customHeight="1">
      <c r="A2" s="83"/>
      <c r="B2" s="78"/>
      <c r="C2" s="109"/>
      <c r="D2" s="145"/>
      <c r="E2" s="87"/>
      <c r="F2" s="84"/>
      <c r="G2" s="84"/>
      <c r="H2" s="102"/>
      <c r="I2" s="103"/>
      <c r="J2" s="103"/>
      <c r="K2" s="107"/>
    </row>
    <row r="3" spans="1:11" ht="24.75" customHeight="1">
      <c r="A3" s="80">
        <v>8</v>
      </c>
      <c r="B3" s="230" t="s">
        <v>83</v>
      </c>
      <c r="C3" s="230"/>
      <c r="D3" s="215"/>
      <c r="E3" s="216"/>
      <c r="F3" s="229"/>
      <c r="G3" s="81">
        <f>ROUNDDOWN((D3*F3),0)</f>
        <v>0</v>
      </c>
      <c r="H3" s="104"/>
      <c r="I3" s="105"/>
      <c r="J3" s="105"/>
      <c r="K3" s="101"/>
    </row>
    <row r="4" spans="1:11" ht="24.75" customHeight="1">
      <c r="A4" s="83"/>
      <c r="B4" s="205">
        <v>0</v>
      </c>
      <c r="C4" s="205"/>
      <c r="D4" s="213">
        <v>0</v>
      </c>
      <c r="E4" s="207">
        <v>0</v>
      </c>
      <c r="F4" s="214"/>
      <c r="G4" s="84"/>
      <c r="H4" s="102"/>
      <c r="I4" s="103"/>
      <c r="J4" s="103"/>
      <c r="K4" s="107"/>
    </row>
    <row r="5" spans="1:11" ht="24.75" customHeight="1">
      <c r="A5" s="169"/>
      <c r="B5" s="236" t="s">
        <v>288</v>
      </c>
      <c r="C5" s="250" t="s">
        <v>292</v>
      </c>
      <c r="D5" s="215">
        <v>96</v>
      </c>
      <c r="E5" s="216" t="s">
        <v>89</v>
      </c>
      <c r="F5" s="217"/>
      <c r="G5" s="81"/>
      <c r="H5" s="104"/>
      <c r="I5" s="166"/>
      <c r="J5" s="105"/>
      <c r="K5" s="99"/>
    </row>
    <row r="6" spans="1:11" ht="24.75" customHeight="1">
      <c r="A6" s="83"/>
      <c r="B6" s="237">
        <v>0</v>
      </c>
      <c r="C6" s="251">
        <v>0</v>
      </c>
      <c r="D6" s="213">
        <v>0</v>
      </c>
      <c r="E6" s="207">
        <v>0</v>
      </c>
      <c r="F6" s="214"/>
      <c r="G6" s="84"/>
      <c r="H6" s="102"/>
      <c r="I6" s="103"/>
      <c r="J6" s="103"/>
      <c r="K6" s="107"/>
    </row>
    <row r="7" spans="1:11" ht="24.75" customHeight="1">
      <c r="A7" s="169"/>
      <c r="B7" s="238" t="s">
        <v>289</v>
      </c>
      <c r="C7" s="250" t="s">
        <v>293</v>
      </c>
      <c r="D7" s="215">
        <v>160</v>
      </c>
      <c r="E7" s="216" t="s">
        <v>68</v>
      </c>
      <c r="F7" s="217"/>
      <c r="G7" s="81"/>
      <c r="H7" s="104"/>
      <c r="I7" s="166"/>
      <c r="J7" s="105"/>
      <c r="K7" s="99"/>
    </row>
    <row r="8" spans="1:11" ht="24.75" customHeight="1">
      <c r="A8" s="83"/>
      <c r="B8" s="237">
        <v>0</v>
      </c>
      <c r="C8" s="251">
        <v>0</v>
      </c>
      <c r="D8" s="213">
        <v>0</v>
      </c>
      <c r="E8" s="207">
        <v>0</v>
      </c>
      <c r="F8" s="214"/>
      <c r="G8" s="84"/>
      <c r="H8" s="102"/>
      <c r="I8" s="103"/>
      <c r="J8" s="190"/>
      <c r="K8" s="191"/>
    </row>
    <row r="9" spans="1:11" ht="24.75" customHeight="1">
      <c r="A9" s="169"/>
      <c r="B9" s="238" t="s">
        <v>290</v>
      </c>
      <c r="C9" s="250" t="s">
        <v>294</v>
      </c>
      <c r="D9" s="215">
        <v>8</v>
      </c>
      <c r="E9" s="216" t="s">
        <v>68</v>
      </c>
      <c r="F9" s="217"/>
      <c r="G9" s="81"/>
      <c r="H9" s="104"/>
      <c r="I9" s="166"/>
      <c r="J9" s="141"/>
      <c r="K9" s="140"/>
    </row>
    <row r="10" spans="1:11" ht="24.75" customHeight="1">
      <c r="A10" s="83"/>
      <c r="B10" s="237">
        <v>0</v>
      </c>
      <c r="C10" s="251">
        <v>0</v>
      </c>
      <c r="D10" s="213">
        <v>0</v>
      </c>
      <c r="E10" s="207">
        <v>0</v>
      </c>
      <c r="F10" s="214"/>
      <c r="G10" s="84"/>
      <c r="H10" s="102"/>
      <c r="I10" s="103"/>
      <c r="J10" s="103"/>
      <c r="K10" s="107"/>
    </row>
    <row r="11" spans="1:11" ht="24.75" customHeight="1">
      <c r="A11" s="169"/>
      <c r="B11" s="238" t="s">
        <v>291</v>
      </c>
      <c r="C11" s="250" t="s">
        <v>295</v>
      </c>
      <c r="D11" s="215">
        <v>96</v>
      </c>
      <c r="E11" s="216" t="s">
        <v>89</v>
      </c>
      <c r="F11" s="217"/>
      <c r="G11" s="81"/>
      <c r="H11" s="104"/>
      <c r="I11" s="166"/>
      <c r="J11" s="105"/>
      <c r="K11" s="99"/>
    </row>
    <row r="12" spans="1:11" ht="24.75" customHeight="1">
      <c r="A12" s="83"/>
      <c r="B12" s="237"/>
      <c r="C12" s="205"/>
      <c r="D12" s="213"/>
      <c r="E12" s="207"/>
      <c r="F12" s="214"/>
      <c r="G12" s="84"/>
      <c r="H12" s="102"/>
      <c r="I12" s="103"/>
      <c r="J12" s="142"/>
      <c r="K12" s="143"/>
    </row>
    <row r="13" spans="1:11" ht="24.75" customHeight="1">
      <c r="A13" s="169"/>
      <c r="B13" s="238"/>
      <c r="C13" s="212"/>
      <c r="D13" s="215"/>
      <c r="E13" s="216"/>
      <c r="F13" s="217"/>
      <c r="G13" s="81"/>
      <c r="H13" s="104"/>
      <c r="I13" s="166"/>
      <c r="J13" s="141"/>
      <c r="K13" s="140"/>
    </row>
    <row r="14" spans="1:11" ht="24.75" customHeight="1">
      <c r="A14" s="83"/>
      <c r="B14" s="237"/>
      <c r="C14" s="205"/>
      <c r="D14" s="213"/>
      <c r="E14" s="207"/>
      <c r="F14" s="214"/>
      <c r="G14" s="84"/>
      <c r="H14" s="102"/>
      <c r="I14" s="103"/>
      <c r="J14" s="142"/>
      <c r="K14" s="143"/>
    </row>
    <row r="15" spans="1:11" ht="24.75" customHeight="1">
      <c r="A15" s="80"/>
      <c r="B15" s="238"/>
      <c r="C15" s="212"/>
      <c r="D15" s="215"/>
      <c r="E15" s="216"/>
      <c r="F15" s="217"/>
      <c r="G15" s="81"/>
      <c r="H15" s="104"/>
      <c r="I15" s="166"/>
      <c r="J15" s="141"/>
      <c r="K15" s="140"/>
    </row>
    <row r="16" spans="1:11" ht="24.75" customHeight="1">
      <c r="A16" s="83"/>
      <c r="B16" s="237"/>
      <c r="C16" s="205"/>
      <c r="D16" s="213"/>
      <c r="E16" s="207"/>
      <c r="F16" s="214"/>
      <c r="G16" s="84"/>
      <c r="H16" s="102"/>
      <c r="I16" s="103"/>
      <c r="J16" s="103"/>
      <c r="K16" s="107"/>
    </row>
    <row r="17" spans="1:11" ht="24.75" customHeight="1">
      <c r="A17" s="80"/>
      <c r="B17" s="238"/>
      <c r="C17" s="212"/>
      <c r="D17" s="215"/>
      <c r="E17" s="216"/>
      <c r="F17" s="217"/>
      <c r="G17" s="81"/>
      <c r="H17" s="104"/>
      <c r="I17" s="166"/>
      <c r="J17" s="105"/>
      <c r="K17" s="99"/>
    </row>
    <row r="18" spans="1:11" ht="24.75" customHeight="1">
      <c r="A18" s="83"/>
      <c r="B18" s="237"/>
      <c r="C18" s="205"/>
      <c r="D18" s="213"/>
      <c r="E18" s="207"/>
      <c r="F18" s="214"/>
      <c r="G18" s="84"/>
      <c r="H18" s="102"/>
      <c r="I18" s="103"/>
      <c r="J18" s="103"/>
      <c r="K18" s="107"/>
    </row>
    <row r="19" spans="1:11" ht="24.75" customHeight="1">
      <c r="A19" s="80"/>
      <c r="B19" s="238"/>
      <c r="C19" s="212"/>
      <c r="D19" s="215"/>
      <c r="E19" s="216"/>
      <c r="F19" s="217"/>
      <c r="G19" s="81"/>
      <c r="H19" s="104"/>
      <c r="I19" s="166"/>
      <c r="J19" s="105"/>
      <c r="K19" s="99"/>
    </row>
    <row r="20" spans="1:11" ht="24.75" customHeight="1">
      <c r="A20" s="87"/>
      <c r="B20" s="205"/>
      <c r="C20" s="205"/>
      <c r="D20" s="213"/>
      <c r="E20" s="207"/>
      <c r="F20" s="214"/>
      <c r="G20" s="84"/>
      <c r="H20" s="102"/>
      <c r="I20" s="103"/>
      <c r="J20" s="103"/>
      <c r="K20" s="107"/>
    </row>
    <row r="21" spans="1:11" ht="24.75" customHeight="1">
      <c r="A21" s="80"/>
      <c r="B21" s="212"/>
      <c r="C21" s="212"/>
      <c r="D21" s="215"/>
      <c r="E21" s="216"/>
      <c r="F21" s="217"/>
      <c r="G21" s="81"/>
      <c r="H21" s="104"/>
      <c r="I21" s="166"/>
      <c r="J21" s="105"/>
      <c r="K21" s="99"/>
    </row>
    <row r="22" spans="1:11" ht="24.75" customHeight="1">
      <c r="A22" s="97"/>
      <c r="B22" s="205"/>
      <c r="C22" s="205"/>
      <c r="D22" s="213"/>
      <c r="E22" s="207"/>
      <c r="F22" s="214"/>
      <c r="G22" s="84"/>
      <c r="H22" s="102"/>
      <c r="I22" s="103"/>
      <c r="J22" s="103"/>
      <c r="K22" s="107"/>
    </row>
    <row r="23" spans="1:11" ht="24.75" customHeight="1">
      <c r="A23" s="80"/>
      <c r="B23" s="212"/>
      <c r="C23" s="212"/>
      <c r="D23" s="215"/>
      <c r="E23" s="216"/>
      <c r="F23" s="217"/>
      <c r="G23" s="81"/>
      <c r="H23" s="104"/>
      <c r="I23" s="166"/>
      <c r="J23" s="105"/>
      <c r="K23" s="99"/>
    </row>
    <row r="24" spans="1:11" ht="24.75" customHeight="1">
      <c r="A24" s="83"/>
      <c r="B24" s="205"/>
      <c r="C24" s="204"/>
      <c r="D24" s="213"/>
      <c r="E24" s="203"/>
      <c r="F24" s="214"/>
      <c r="G24" s="84"/>
      <c r="H24" s="102"/>
      <c r="I24" s="103"/>
      <c r="J24" s="103"/>
      <c r="K24" s="107"/>
    </row>
    <row r="25" spans="1:11" ht="24.75" customHeight="1">
      <c r="A25" s="80"/>
      <c r="B25" s="212"/>
      <c r="C25" s="212"/>
      <c r="D25" s="215"/>
      <c r="E25" s="216"/>
      <c r="F25" s="217"/>
      <c r="G25" s="81"/>
      <c r="H25" s="104"/>
      <c r="I25" s="166"/>
      <c r="J25" s="105"/>
      <c r="K25" s="99"/>
    </row>
    <row r="26" spans="1:11" ht="24.75" customHeight="1">
      <c r="A26" s="83"/>
      <c r="B26" s="205"/>
      <c r="C26" s="205"/>
      <c r="D26" s="213"/>
      <c r="E26" s="207"/>
      <c r="F26" s="214"/>
      <c r="G26" s="84"/>
      <c r="H26" s="102"/>
      <c r="I26" s="103"/>
      <c r="J26" s="103"/>
      <c r="K26" s="107"/>
    </row>
    <row r="27" spans="1:11" ht="24.75" customHeight="1">
      <c r="A27" s="80"/>
      <c r="B27" s="212"/>
      <c r="C27" s="212"/>
      <c r="D27" s="215"/>
      <c r="E27" s="216"/>
      <c r="F27" s="217"/>
      <c r="G27" s="81"/>
      <c r="H27" s="104"/>
      <c r="I27" s="166"/>
      <c r="J27" s="105"/>
      <c r="K27" s="99"/>
    </row>
    <row r="28" spans="1:11" ht="24.75" customHeight="1">
      <c r="A28" s="83"/>
      <c r="B28" s="205"/>
      <c r="C28" s="205"/>
      <c r="D28" s="213"/>
      <c r="E28" s="207"/>
      <c r="F28" s="214"/>
      <c r="G28" s="84"/>
      <c r="H28" s="102"/>
      <c r="I28" s="103"/>
      <c r="J28" s="103"/>
      <c r="K28" s="107"/>
    </row>
    <row r="29" spans="1:11" ht="24.75" customHeight="1">
      <c r="A29" s="80"/>
      <c r="B29" s="212"/>
      <c r="C29" s="212"/>
      <c r="D29" s="215"/>
      <c r="E29" s="216"/>
      <c r="F29" s="217"/>
      <c r="G29" s="81"/>
      <c r="H29" s="104"/>
      <c r="I29" s="166"/>
      <c r="J29" s="105"/>
      <c r="K29" s="101"/>
    </row>
    <row r="30" spans="1:11" ht="24.75" customHeight="1">
      <c r="A30" s="83"/>
      <c r="B30" s="78"/>
      <c r="C30" s="110"/>
      <c r="D30" s="145"/>
      <c r="E30" s="83"/>
      <c r="F30" s="84"/>
      <c r="G30" s="84"/>
      <c r="H30" s="102"/>
      <c r="I30" s="103"/>
      <c r="J30" s="103"/>
      <c r="K30" s="107"/>
    </row>
    <row r="31" spans="1:11" ht="24.75" customHeight="1">
      <c r="A31" s="80"/>
      <c r="B31" s="139" t="s">
        <v>59</v>
      </c>
      <c r="C31" s="128"/>
      <c r="D31" s="148"/>
      <c r="E31" s="71"/>
      <c r="F31" s="81"/>
      <c r="G31" s="81"/>
      <c r="H31" s="104"/>
      <c r="I31" s="105"/>
      <c r="J31" s="423"/>
      <c r="K31" s="424"/>
    </row>
  </sheetData>
  <mergeCells count="2">
    <mergeCell ref="J31:K31"/>
    <mergeCell ref="H1:K1"/>
  </mergeCells>
  <phoneticPr fontId="51"/>
  <conditionalFormatting sqref="F16:F31">
    <cfRule type="expression" dxfId="39" priority="48">
      <formula>$D16=1</formula>
    </cfRule>
  </conditionalFormatting>
  <conditionalFormatting sqref="F1">
    <cfRule type="expression" dxfId="38" priority="15">
      <formula>$D1=1</formula>
    </cfRule>
  </conditionalFormatting>
  <conditionalFormatting sqref="J16:K25">
    <cfRule type="expression" dxfId="37" priority="14">
      <formula>$K16=1</formula>
    </cfRule>
  </conditionalFormatting>
  <conditionalFormatting sqref="F2:F3 F10:F11">
    <cfRule type="expression" dxfId="36" priority="13">
      <formula>$D2=1</formula>
    </cfRule>
  </conditionalFormatting>
  <conditionalFormatting sqref="J2:K3 J10:K11">
    <cfRule type="expression" dxfId="35" priority="12">
      <formula>$K2=1</formula>
    </cfRule>
  </conditionalFormatting>
  <conditionalFormatting sqref="F4:F9">
    <cfRule type="expression" dxfId="34" priority="11">
      <formula>$D4=1</formula>
    </cfRule>
  </conditionalFormatting>
  <conditionalFormatting sqref="J4:K9">
    <cfRule type="expression" dxfId="33" priority="10">
      <formula>$K4=1</formula>
    </cfRule>
  </conditionalFormatting>
  <conditionalFormatting sqref="F12:F13">
    <cfRule type="expression" dxfId="32" priority="9">
      <formula>$D12=1</formula>
    </cfRule>
  </conditionalFormatting>
  <conditionalFormatting sqref="J12:K13">
    <cfRule type="expression" dxfId="31" priority="8">
      <formula>$K12=1</formula>
    </cfRule>
  </conditionalFormatting>
  <conditionalFormatting sqref="F14:F15">
    <cfRule type="expression" dxfId="30" priority="7">
      <formula>$D14=1</formula>
    </cfRule>
  </conditionalFormatting>
  <conditionalFormatting sqref="J14:K15">
    <cfRule type="expression" dxfId="29" priority="6">
      <formula>$K14=1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3" width="8.5" style="6" bestFit="1" customWidth="1"/>
    <col min="14" max="14" width="10.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207"/>
      <c r="B2" s="205"/>
      <c r="C2" s="204"/>
      <c r="D2" s="213"/>
      <c r="E2" s="203"/>
      <c r="F2" s="214"/>
      <c r="G2" s="84"/>
      <c r="H2" s="175"/>
      <c r="I2" s="176"/>
      <c r="J2" s="176"/>
      <c r="K2" s="177"/>
    </row>
    <row r="3" spans="1:28" ht="24.75" customHeight="1">
      <c r="A3" s="206">
        <v>9</v>
      </c>
      <c r="B3" s="72" t="s">
        <v>64</v>
      </c>
      <c r="C3" s="72"/>
      <c r="D3" s="215"/>
      <c r="E3" s="206"/>
      <c r="F3" s="229"/>
      <c r="G3" s="81">
        <f t="shared" ref="G3:G29" si="0">ROUNDDOWN((D3*F3),0)</f>
        <v>0</v>
      </c>
      <c r="H3" s="178"/>
      <c r="I3" s="179"/>
      <c r="J3" s="179"/>
      <c r="K3" s="180"/>
    </row>
    <row r="4" spans="1:28" ht="24.75" customHeight="1">
      <c r="A4" s="207"/>
      <c r="B4" s="204">
        <v>0</v>
      </c>
      <c r="C4" s="205"/>
      <c r="D4" s="213">
        <v>0</v>
      </c>
      <c r="E4" s="207">
        <v>0</v>
      </c>
      <c r="F4" s="214"/>
      <c r="G4" s="84"/>
      <c r="H4" s="102"/>
      <c r="I4" s="103"/>
      <c r="J4" s="103"/>
      <c r="K4" s="107"/>
    </row>
    <row r="5" spans="1:28" ht="24.75" customHeight="1">
      <c r="A5" s="206"/>
      <c r="B5" s="90" t="s">
        <v>296</v>
      </c>
      <c r="C5" s="90"/>
      <c r="D5" s="215">
        <v>1</v>
      </c>
      <c r="E5" s="216" t="s">
        <v>55</v>
      </c>
      <c r="F5" s="217"/>
      <c r="G5" s="81"/>
      <c r="H5" s="104"/>
      <c r="I5" s="135"/>
      <c r="J5" s="105"/>
      <c r="K5" s="101"/>
    </row>
    <row r="6" spans="1:28" ht="24.75" customHeight="1">
      <c r="A6" s="207"/>
      <c r="B6" s="205">
        <v>0</v>
      </c>
      <c r="C6" s="205"/>
      <c r="D6" s="213">
        <v>0</v>
      </c>
      <c r="E6" s="207">
        <v>0</v>
      </c>
      <c r="F6" s="214"/>
      <c r="G6" s="84"/>
      <c r="H6" s="182"/>
      <c r="I6" s="185"/>
      <c r="J6" s="185"/>
      <c r="K6" s="186"/>
    </row>
    <row r="7" spans="1:28" ht="24.75" customHeight="1">
      <c r="A7" s="206"/>
      <c r="B7" s="212" t="s">
        <v>297</v>
      </c>
      <c r="C7" s="90"/>
      <c r="D7" s="215">
        <v>1</v>
      </c>
      <c r="E7" s="216" t="s">
        <v>55</v>
      </c>
      <c r="F7" s="217"/>
      <c r="G7" s="81"/>
      <c r="H7" s="181"/>
      <c r="I7" s="126"/>
      <c r="J7" s="174"/>
      <c r="K7" s="101"/>
    </row>
    <row r="8" spans="1:28" ht="24.75" customHeight="1">
      <c r="A8" s="203"/>
      <c r="B8" s="205">
        <v>0</v>
      </c>
      <c r="C8" s="205"/>
      <c r="D8" s="213">
        <v>0</v>
      </c>
      <c r="E8" s="207">
        <v>0</v>
      </c>
      <c r="F8" s="214"/>
      <c r="G8" s="84"/>
      <c r="H8" s="102"/>
      <c r="I8" s="103"/>
      <c r="J8" s="103"/>
      <c r="K8" s="107"/>
    </row>
    <row r="9" spans="1:28" ht="24.75" customHeight="1">
      <c r="A9" s="206"/>
      <c r="B9" s="212" t="s">
        <v>298</v>
      </c>
      <c r="C9" s="212"/>
      <c r="D9" s="215">
        <v>1</v>
      </c>
      <c r="E9" s="216" t="s">
        <v>55</v>
      </c>
      <c r="F9" s="217"/>
      <c r="G9" s="81"/>
      <c r="H9" s="104"/>
      <c r="I9" s="166"/>
      <c r="J9" s="105"/>
      <c r="K9" s="101"/>
    </row>
    <row r="10" spans="1:28" ht="24.75" customHeight="1">
      <c r="A10" s="207"/>
      <c r="B10" s="204"/>
      <c r="C10" s="205"/>
      <c r="D10" s="213"/>
      <c r="E10" s="207"/>
      <c r="F10" s="214"/>
      <c r="G10" s="84"/>
      <c r="H10" s="102"/>
      <c r="I10" s="103"/>
      <c r="J10" s="103"/>
      <c r="K10" s="107"/>
      <c r="L10" s="17"/>
      <c r="O10" s="17"/>
      <c r="P10" s="17"/>
      <c r="Q10" s="17"/>
      <c r="AA10" s="17"/>
    </row>
    <row r="11" spans="1:28" ht="24.75" customHeight="1">
      <c r="A11" s="206"/>
      <c r="B11" s="90"/>
      <c r="C11" s="90"/>
      <c r="D11" s="215"/>
      <c r="E11" s="216"/>
      <c r="F11" s="217"/>
      <c r="G11" s="81"/>
      <c r="H11" s="104"/>
      <c r="I11" s="135"/>
      <c r="J11" s="105"/>
      <c r="K11" s="101"/>
      <c r="L11" s="17"/>
      <c r="AA11" s="17"/>
    </row>
    <row r="12" spans="1:28" ht="24.75" customHeight="1">
      <c r="A12" s="207"/>
      <c r="B12" s="205"/>
      <c r="C12" s="205"/>
      <c r="D12" s="213"/>
      <c r="E12" s="207"/>
      <c r="F12" s="214"/>
      <c r="G12" s="84"/>
      <c r="H12" s="425"/>
      <c r="I12" s="426"/>
      <c r="J12" s="426"/>
      <c r="K12" s="427"/>
      <c r="L12" s="17"/>
      <c r="O12" s="17"/>
      <c r="P12" s="17"/>
      <c r="Q12" s="17"/>
      <c r="R12" s="17"/>
      <c r="S12" s="17"/>
      <c r="T12" s="17"/>
      <c r="U12" s="17"/>
      <c r="AB12" s="123"/>
    </row>
    <row r="13" spans="1:28" ht="24.75" customHeight="1">
      <c r="A13" s="206"/>
      <c r="B13" s="212"/>
      <c r="C13" s="90"/>
      <c r="D13" s="215"/>
      <c r="E13" s="206"/>
      <c r="F13" s="217"/>
      <c r="G13" s="81"/>
      <c r="H13" s="104"/>
      <c r="I13" s="166"/>
      <c r="J13" s="105"/>
      <c r="K13" s="101"/>
      <c r="L13" s="17"/>
      <c r="N13" s="37"/>
    </row>
    <row r="14" spans="1:28" ht="24.75" customHeight="1">
      <c r="A14" s="207"/>
      <c r="B14" s="205"/>
      <c r="C14" s="205"/>
      <c r="D14" s="213"/>
      <c r="E14" s="207"/>
      <c r="F14" s="214"/>
      <c r="G14" s="84"/>
      <c r="H14" s="182"/>
      <c r="I14" s="183"/>
      <c r="J14" s="183"/>
      <c r="K14" s="184"/>
      <c r="L14" s="17"/>
    </row>
    <row r="15" spans="1:28" ht="24.75" customHeight="1">
      <c r="A15" s="206"/>
      <c r="B15" s="212"/>
      <c r="C15" s="212"/>
      <c r="D15" s="215"/>
      <c r="E15" s="206"/>
      <c r="F15" s="217"/>
      <c r="G15" s="81"/>
      <c r="H15" s="104"/>
      <c r="I15" s="135"/>
      <c r="J15" s="105"/>
      <c r="K15" s="101"/>
      <c r="L15" s="17"/>
      <c r="M15" s="37"/>
      <c r="P15" s="17"/>
      <c r="Q15" s="17"/>
    </row>
    <row r="16" spans="1:28" ht="24.75" customHeight="1">
      <c r="A16" s="207"/>
      <c r="B16" s="205"/>
      <c r="C16" s="205"/>
      <c r="D16" s="213"/>
      <c r="E16" s="207"/>
      <c r="F16" s="214"/>
      <c r="G16" s="84"/>
      <c r="H16" s="102"/>
      <c r="I16" s="103"/>
      <c r="J16" s="103"/>
      <c r="K16" s="107"/>
    </row>
    <row r="17" spans="1:14" ht="24.75" customHeight="1">
      <c r="A17" s="206"/>
      <c r="B17" s="212"/>
      <c r="C17" s="90"/>
      <c r="D17" s="215"/>
      <c r="E17" s="206"/>
      <c r="F17" s="217"/>
      <c r="G17" s="81"/>
      <c r="H17" s="181"/>
      <c r="I17" s="126"/>
      <c r="J17" s="105"/>
      <c r="K17" s="101"/>
    </row>
    <row r="18" spans="1:14" ht="24.75" customHeight="1">
      <c r="A18" s="207"/>
      <c r="B18" s="205"/>
      <c r="C18" s="205"/>
      <c r="D18" s="213"/>
      <c r="E18" s="207"/>
      <c r="F18" s="214"/>
      <c r="G18" s="84"/>
      <c r="H18" s="102"/>
      <c r="I18" s="103"/>
      <c r="J18" s="103"/>
      <c r="K18" s="107"/>
    </row>
    <row r="19" spans="1:14" ht="24.75" customHeight="1">
      <c r="A19" s="206"/>
      <c r="B19" s="212"/>
      <c r="C19" s="212"/>
      <c r="D19" s="215"/>
      <c r="E19" s="206"/>
      <c r="F19" s="217"/>
      <c r="G19" s="81"/>
      <c r="H19" s="104"/>
      <c r="I19" s="135"/>
      <c r="J19" s="105"/>
      <c r="K19" s="101"/>
    </row>
    <row r="20" spans="1:14" ht="24.75" customHeight="1">
      <c r="A20" s="207"/>
      <c r="B20" s="205"/>
      <c r="C20" s="205"/>
      <c r="D20" s="213"/>
      <c r="E20" s="207"/>
      <c r="F20" s="214"/>
      <c r="G20" s="84"/>
      <c r="H20" s="428"/>
      <c r="I20" s="429"/>
      <c r="J20" s="429"/>
      <c r="K20" s="430"/>
      <c r="L20" s="17"/>
      <c r="M20" s="17"/>
      <c r="N20" s="17"/>
    </row>
    <row r="21" spans="1:14" ht="24.75" customHeight="1">
      <c r="A21" s="206"/>
      <c r="B21" s="212"/>
      <c r="C21" s="212"/>
      <c r="D21" s="215"/>
      <c r="E21" s="206"/>
      <c r="F21" s="217"/>
      <c r="G21" s="81"/>
      <c r="H21" s="112"/>
      <c r="I21" s="135"/>
      <c r="J21" s="105"/>
      <c r="K21" s="101"/>
    </row>
    <row r="22" spans="1:14" ht="24.75" customHeight="1">
      <c r="A22" s="207"/>
      <c r="B22" s="205"/>
      <c r="C22" s="205"/>
      <c r="D22" s="213"/>
      <c r="E22" s="207"/>
      <c r="F22" s="214"/>
      <c r="G22" s="84"/>
      <c r="H22" s="182"/>
      <c r="I22" s="185"/>
      <c r="J22" s="185"/>
      <c r="K22" s="186"/>
    </row>
    <row r="23" spans="1:14" ht="24.75" customHeight="1">
      <c r="A23" s="206"/>
      <c r="B23" s="212"/>
      <c r="C23" s="212"/>
      <c r="D23" s="215"/>
      <c r="E23" s="206"/>
      <c r="F23" s="217"/>
      <c r="G23" s="81"/>
      <c r="H23" s="112"/>
      <c r="I23" s="135"/>
      <c r="J23" s="105"/>
      <c r="K23" s="101"/>
    </row>
    <row r="24" spans="1:14" ht="24.75" customHeight="1">
      <c r="A24" s="207"/>
      <c r="B24" s="205"/>
      <c r="C24" s="205"/>
      <c r="D24" s="213"/>
      <c r="E24" s="207"/>
      <c r="F24" s="214"/>
      <c r="G24" s="84"/>
      <c r="H24" s="425"/>
      <c r="I24" s="429"/>
      <c r="J24" s="429"/>
      <c r="K24" s="430"/>
    </row>
    <row r="25" spans="1:14" ht="24.75" customHeight="1">
      <c r="A25" s="206"/>
      <c r="B25" s="212"/>
      <c r="C25" s="212"/>
      <c r="D25" s="215"/>
      <c r="E25" s="206"/>
      <c r="F25" s="217"/>
      <c r="G25" s="81"/>
      <c r="H25" s="104"/>
      <c r="I25" s="135"/>
      <c r="J25" s="105"/>
      <c r="K25" s="101"/>
    </row>
    <row r="26" spans="1:14" ht="24.75" customHeight="1">
      <c r="A26" s="203"/>
      <c r="B26" s="205"/>
      <c r="C26" s="205"/>
      <c r="D26" s="213"/>
      <c r="E26" s="207"/>
      <c r="F26" s="214"/>
      <c r="G26" s="84"/>
      <c r="H26" s="102"/>
      <c r="I26" s="103"/>
      <c r="J26" s="103"/>
      <c r="K26" s="107"/>
    </row>
    <row r="27" spans="1:14" ht="24.75" customHeight="1">
      <c r="A27" s="206"/>
      <c r="B27" s="212"/>
      <c r="C27" s="212"/>
      <c r="D27" s="215"/>
      <c r="E27" s="216"/>
      <c r="F27" s="217"/>
      <c r="G27" s="81"/>
      <c r="H27" s="104"/>
      <c r="I27" s="135"/>
      <c r="J27" s="105"/>
      <c r="K27" s="101"/>
    </row>
    <row r="28" spans="1:14" ht="24.75" customHeight="1">
      <c r="A28" s="207"/>
      <c r="B28" s="205"/>
      <c r="C28" s="205"/>
      <c r="D28" s="213"/>
      <c r="E28" s="207"/>
      <c r="F28" s="214"/>
      <c r="G28" s="84"/>
      <c r="H28" s="102"/>
      <c r="I28" s="173"/>
      <c r="J28" s="173"/>
      <c r="K28" s="106"/>
    </row>
    <row r="29" spans="1:14" ht="24.75" customHeight="1">
      <c r="A29" s="206"/>
      <c r="B29" s="212"/>
      <c r="C29" s="90"/>
      <c r="D29" s="215"/>
      <c r="E29" s="206"/>
      <c r="F29" s="217"/>
      <c r="G29" s="81"/>
      <c r="H29" s="112"/>
      <c r="I29" s="126"/>
      <c r="J29" s="105"/>
      <c r="K29" s="101"/>
    </row>
    <row r="30" spans="1:14" ht="24.75" customHeight="1">
      <c r="A30" s="83"/>
      <c r="B30" s="78"/>
      <c r="C30" s="110"/>
      <c r="D30" s="145"/>
      <c r="E30" s="83"/>
      <c r="F30" s="84"/>
      <c r="G30" s="84"/>
      <c r="H30" s="102"/>
      <c r="I30" s="103"/>
      <c r="J30" s="103"/>
      <c r="K30" s="107"/>
    </row>
    <row r="31" spans="1:14" ht="24.75" customHeight="1">
      <c r="A31" s="80"/>
      <c r="B31" s="124" t="s">
        <v>59</v>
      </c>
      <c r="C31" s="100"/>
      <c r="D31" s="146"/>
      <c r="E31" s="125"/>
      <c r="F31" s="81"/>
      <c r="G31" s="81"/>
      <c r="H31" s="104"/>
      <c r="I31" s="105"/>
      <c r="J31" s="105"/>
      <c r="K31" s="101"/>
    </row>
    <row r="33" spans="10:11" ht="18.75" customHeight="1">
      <c r="J33" s="422"/>
      <c r="K33" s="422"/>
    </row>
  </sheetData>
  <mergeCells count="5">
    <mergeCell ref="J33:K33"/>
    <mergeCell ref="H1:K1"/>
    <mergeCell ref="H12:K12"/>
    <mergeCell ref="H20:K20"/>
    <mergeCell ref="H24:K24"/>
  </mergeCells>
  <phoneticPr fontId="51"/>
  <conditionalFormatting sqref="F2:F31">
    <cfRule type="expression" dxfId="28" priority="41">
      <formula>$D2=1</formula>
    </cfRule>
  </conditionalFormatting>
  <conditionalFormatting sqref="K15 J30:K31">
    <cfRule type="expression" dxfId="27" priority="36">
      <formula>$K15=1</formula>
    </cfRule>
  </conditionalFormatting>
  <conditionalFormatting sqref="K13">
    <cfRule type="expression" dxfId="26" priority="23">
      <formula>$K13=1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
  <sheetViews>
    <sheetView view="pageBreakPreview" zoomScale="77" zoomScaleNormal="55" zoomScaleSheetLayoutView="77" workbookViewId="0">
      <selection activeCell="G19" sqref="G19"/>
    </sheetView>
  </sheetViews>
  <sheetFormatPr defaultRowHeight="18.75" customHeight="1"/>
  <cols>
    <col min="1" max="1" width="4.75" style="6" customWidth="1"/>
    <col min="2" max="2" width="21.125" style="6" customWidth="1"/>
    <col min="3" max="3" width="20.625" style="6" customWidth="1"/>
    <col min="4" max="4" width="7.125" style="160" customWidth="1"/>
    <col min="5" max="5" width="4.625" style="17" customWidth="1"/>
    <col min="6" max="6" width="9" style="27"/>
    <col min="7" max="7" width="16.25" style="27" customWidth="1"/>
    <col min="8" max="8" width="12" style="6" customWidth="1"/>
    <col min="9" max="16384" width="9" style="6"/>
  </cols>
  <sheetData>
    <row r="1" spans="1:8" s="17" customFormat="1" ht="37.5" customHeight="1">
      <c r="A1" s="21" t="s">
        <v>0</v>
      </c>
      <c r="B1" s="21" t="s">
        <v>1</v>
      </c>
      <c r="C1" s="21" t="s">
        <v>32</v>
      </c>
      <c r="D1" s="156" t="s">
        <v>2</v>
      </c>
      <c r="E1" s="21" t="s">
        <v>3</v>
      </c>
      <c r="F1" s="21" t="s">
        <v>4</v>
      </c>
      <c r="G1" s="21" t="s">
        <v>5</v>
      </c>
      <c r="H1" s="21" t="s">
        <v>33</v>
      </c>
    </row>
    <row r="2" spans="1:8" ht="24.75" customHeight="1">
      <c r="A2" s="76"/>
      <c r="B2" s="78"/>
      <c r="C2" s="86"/>
      <c r="D2" s="157"/>
      <c r="E2" s="87"/>
      <c r="F2" s="84"/>
      <c r="G2" s="84"/>
      <c r="H2" s="82"/>
    </row>
    <row r="3" spans="1:8" ht="24.75" customHeight="1">
      <c r="A3" s="132" t="s">
        <v>46</v>
      </c>
      <c r="B3" s="85" t="s">
        <v>63</v>
      </c>
      <c r="C3" s="85"/>
      <c r="D3" s="158"/>
      <c r="E3" s="80"/>
      <c r="F3" s="81"/>
      <c r="G3" s="81"/>
      <c r="H3" s="75"/>
    </row>
    <row r="4" spans="1:8" ht="24.75" customHeight="1">
      <c r="A4" s="203"/>
      <c r="B4" s="204"/>
      <c r="C4" s="205"/>
      <c r="D4" s="157"/>
      <c r="E4" s="83"/>
      <c r="F4" s="84"/>
      <c r="G4" s="84"/>
      <c r="H4" s="76"/>
    </row>
    <row r="5" spans="1:8" ht="24.75" customHeight="1">
      <c r="A5" s="206">
        <v>1</v>
      </c>
      <c r="B5" s="90" t="s">
        <v>77</v>
      </c>
      <c r="C5" s="90"/>
      <c r="D5" s="158">
        <v>1</v>
      </c>
      <c r="E5" s="80" t="s">
        <v>6</v>
      </c>
      <c r="F5" s="81"/>
      <c r="G5" s="81"/>
      <c r="H5" s="75"/>
    </row>
    <row r="6" spans="1:8" ht="24.75" customHeight="1">
      <c r="A6" s="207"/>
      <c r="B6" s="205"/>
      <c r="C6" s="205"/>
      <c r="D6" s="157"/>
      <c r="E6" s="83"/>
      <c r="F6" s="84"/>
      <c r="G6" s="84"/>
      <c r="H6" s="76"/>
    </row>
    <row r="7" spans="1:8" ht="24.75" customHeight="1">
      <c r="A7" s="206">
        <v>2</v>
      </c>
      <c r="B7" s="90" t="s">
        <v>78</v>
      </c>
      <c r="C7" s="90"/>
      <c r="D7" s="158">
        <v>1</v>
      </c>
      <c r="E7" s="80" t="s">
        <v>6</v>
      </c>
      <c r="F7" s="81"/>
      <c r="G7" s="81"/>
      <c r="H7" s="75"/>
    </row>
    <row r="8" spans="1:8" ht="24.75" customHeight="1">
      <c r="A8" s="203"/>
      <c r="B8" s="205"/>
      <c r="C8" s="205"/>
      <c r="D8" s="157"/>
      <c r="E8" s="83"/>
      <c r="F8" s="84"/>
      <c r="G8" s="84"/>
      <c r="H8" s="76"/>
    </row>
    <row r="9" spans="1:8" ht="24.75" customHeight="1">
      <c r="A9" s="206">
        <v>3</v>
      </c>
      <c r="B9" s="90" t="s">
        <v>84</v>
      </c>
      <c r="C9" s="90"/>
      <c r="D9" s="158">
        <v>1</v>
      </c>
      <c r="E9" s="80" t="s">
        <v>6</v>
      </c>
      <c r="F9" s="81"/>
      <c r="G9" s="81"/>
      <c r="H9" s="75"/>
    </row>
    <row r="10" spans="1:8" ht="24.75" customHeight="1">
      <c r="A10" s="203"/>
      <c r="B10" s="205"/>
      <c r="C10" s="205"/>
      <c r="D10" s="157"/>
      <c r="E10" s="83"/>
      <c r="F10" s="84"/>
      <c r="G10" s="84"/>
      <c r="H10" s="76"/>
    </row>
    <row r="11" spans="1:8" ht="24.75" customHeight="1">
      <c r="A11" s="206"/>
      <c r="B11" s="90"/>
      <c r="C11" s="90"/>
      <c r="D11" s="158"/>
      <c r="E11" s="80"/>
      <c r="F11" s="81"/>
      <c r="G11" s="81"/>
      <c r="H11" s="75"/>
    </row>
    <row r="12" spans="1:8" ht="24.75" customHeight="1">
      <c r="A12" s="203"/>
      <c r="B12" s="205"/>
      <c r="C12" s="205"/>
      <c r="D12" s="157"/>
      <c r="E12" s="83"/>
      <c r="F12" s="84"/>
      <c r="G12" s="84"/>
      <c r="H12" s="76"/>
    </row>
    <row r="13" spans="1:8" ht="24.75" customHeight="1">
      <c r="A13" s="206"/>
      <c r="B13" s="90"/>
      <c r="C13" s="90"/>
      <c r="D13" s="158"/>
      <c r="E13" s="80"/>
      <c r="F13" s="81"/>
      <c r="G13" s="81"/>
      <c r="H13" s="75"/>
    </row>
    <row r="14" spans="1:8" ht="24.75" customHeight="1">
      <c r="A14" s="203"/>
      <c r="B14" s="205"/>
      <c r="C14" s="205"/>
      <c r="D14" s="157"/>
      <c r="E14" s="83"/>
      <c r="F14" s="84"/>
      <c r="G14" s="84"/>
      <c r="H14" s="76"/>
    </row>
    <row r="15" spans="1:8" ht="24.75" customHeight="1">
      <c r="A15" s="80"/>
      <c r="B15" s="90"/>
      <c r="C15" s="85"/>
      <c r="D15" s="158"/>
      <c r="E15" s="80"/>
      <c r="F15" s="81"/>
      <c r="G15" s="81"/>
      <c r="H15" s="75"/>
    </row>
    <row r="16" spans="1:8" ht="24.75" customHeight="1">
      <c r="A16" s="87"/>
      <c r="B16" s="205"/>
      <c r="C16" s="205"/>
      <c r="D16" s="157"/>
      <c r="E16" s="83"/>
      <c r="F16" s="84"/>
      <c r="G16" s="84"/>
      <c r="H16" s="76"/>
    </row>
    <row r="17" spans="1:8" ht="24.75" customHeight="1">
      <c r="A17" s="80"/>
      <c r="B17" s="90"/>
      <c r="C17" s="85"/>
      <c r="D17" s="158"/>
      <c r="E17" s="80"/>
      <c r="F17" s="81"/>
      <c r="G17" s="81"/>
      <c r="H17" s="75"/>
    </row>
    <row r="18" spans="1:8" ht="24.75" customHeight="1">
      <c r="A18" s="87"/>
      <c r="B18" s="89"/>
      <c r="C18" s="78"/>
      <c r="D18" s="157"/>
      <c r="E18" s="83"/>
      <c r="F18" s="84"/>
      <c r="G18" s="84"/>
      <c r="H18" s="76"/>
    </row>
    <row r="19" spans="1:8" ht="24.75" customHeight="1">
      <c r="A19" s="80"/>
      <c r="B19" s="90"/>
      <c r="C19" s="85"/>
      <c r="D19" s="158"/>
      <c r="E19" s="80"/>
      <c r="F19" s="81"/>
      <c r="G19" s="81"/>
      <c r="H19" s="75"/>
    </row>
    <row r="20" spans="1:8" ht="24.75" customHeight="1">
      <c r="A20" s="87"/>
      <c r="B20" s="91"/>
      <c r="C20" s="78"/>
      <c r="D20" s="157"/>
      <c r="E20" s="83"/>
      <c r="F20" s="84"/>
      <c r="G20" s="84"/>
      <c r="H20" s="76"/>
    </row>
    <row r="21" spans="1:8" ht="24.75" customHeight="1">
      <c r="A21" s="80"/>
      <c r="B21" s="98"/>
      <c r="C21" s="85"/>
      <c r="D21" s="158"/>
      <c r="E21" s="80"/>
      <c r="F21" s="81"/>
      <c r="G21" s="81"/>
      <c r="H21" s="75"/>
    </row>
    <row r="22" spans="1:8" ht="24.75" customHeight="1">
      <c r="A22" s="87"/>
      <c r="B22" s="91"/>
      <c r="C22" s="78"/>
      <c r="D22" s="157"/>
      <c r="E22" s="83"/>
      <c r="F22" s="84"/>
      <c r="G22" s="84"/>
      <c r="H22" s="76"/>
    </row>
    <row r="23" spans="1:8" ht="24.75" customHeight="1">
      <c r="A23" s="80"/>
      <c r="B23" s="92"/>
      <c r="C23" s="85"/>
      <c r="D23" s="158"/>
      <c r="E23" s="80"/>
      <c r="F23" s="81"/>
      <c r="G23" s="81"/>
      <c r="H23" s="75"/>
    </row>
    <row r="24" spans="1:8" ht="24.75" customHeight="1">
      <c r="A24" s="87"/>
      <c r="B24" s="78"/>
      <c r="C24" s="78"/>
      <c r="D24" s="157"/>
      <c r="E24" s="83"/>
      <c r="F24" s="84"/>
      <c r="G24" s="84"/>
      <c r="H24" s="76"/>
    </row>
    <row r="25" spans="1:8" ht="24.75" customHeight="1">
      <c r="A25" s="80"/>
      <c r="B25" s="85"/>
      <c r="C25" s="85"/>
      <c r="D25" s="158"/>
      <c r="E25" s="80"/>
      <c r="F25" s="81"/>
      <c r="G25" s="81"/>
      <c r="H25" s="75"/>
    </row>
    <row r="26" spans="1:8" ht="24.75" customHeight="1">
      <c r="A26" s="87"/>
      <c r="B26" s="78"/>
      <c r="C26" s="78"/>
      <c r="D26" s="157"/>
      <c r="E26" s="83"/>
      <c r="F26" s="84"/>
      <c r="G26" s="84"/>
      <c r="H26" s="76"/>
    </row>
    <row r="27" spans="1:8" ht="24.75" customHeight="1">
      <c r="A27" s="80"/>
      <c r="B27" s="85"/>
      <c r="C27" s="85"/>
      <c r="D27" s="158"/>
      <c r="E27" s="80"/>
      <c r="F27" s="81"/>
      <c r="G27" s="81"/>
      <c r="H27" s="75"/>
    </row>
    <row r="28" spans="1:8" ht="24.75" customHeight="1">
      <c r="A28" s="87"/>
      <c r="B28" s="78"/>
      <c r="C28" s="78"/>
      <c r="D28" s="157"/>
      <c r="E28" s="83"/>
      <c r="F28" s="84"/>
      <c r="G28" s="84"/>
      <c r="H28" s="76"/>
    </row>
    <row r="29" spans="1:8" ht="24.75" customHeight="1">
      <c r="A29" s="80"/>
      <c r="B29" s="85"/>
      <c r="C29" s="85"/>
      <c r="D29" s="158"/>
      <c r="E29" s="80"/>
      <c r="F29" s="81"/>
      <c r="G29" s="81"/>
      <c r="H29" s="75"/>
    </row>
    <row r="30" spans="1:8" ht="24.75" customHeight="1">
      <c r="A30" s="87"/>
      <c r="B30" s="89"/>
      <c r="C30" s="78"/>
      <c r="D30" s="157"/>
      <c r="E30" s="83"/>
      <c r="F30" s="84"/>
      <c r="G30" s="84"/>
      <c r="H30" s="76"/>
    </row>
    <row r="31" spans="1:8" ht="24.75" customHeight="1">
      <c r="A31" s="80"/>
      <c r="B31" s="192" t="s">
        <v>66</v>
      </c>
      <c r="C31" s="85"/>
      <c r="D31" s="158"/>
      <c r="E31" s="80"/>
      <c r="F31" s="81"/>
      <c r="G31" s="81"/>
      <c r="H31" s="75"/>
    </row>
    <row r="32" spans="1:8" ht="18.75" customHeight="1">
      <c r="A32" s="93"/>
      <c r="B32" s="93"/>
      <c r="C32" s="93"/>
      <c r="D32" s="159"/>
      <c r="E32" s="94"/>
      <c r="F32" s="95"/>
      <c r="G32" s="95"/>
      <c r="H32" s="93"/>
    </row>
    <row r="33" spans="1:11" ht="18.75" customHeight="1">
      <c r="A33" s="93"/>
      <c r="B33" s="93"/>
      <c r="C33" s="93"/>
      <c r="D33" s="159"/>
      <c r="E33" s="94"/>
      <c r="F33" s="95"/>
      <c r="G33" s="96"/>
      <c r="H33" s="164"/>
      <c r="J33" s="123"/>
      <c r="K33" s="123"/>
    </row>
  </sheetData>
  <phoneticPr fontId="51"/>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207"/>
      <c r="B2" s="205">
        <v>0</v>
      </c>
      <c r="C2" s="204"/>
      <c r="D2" s="213"/>
      <c r="E2" s="203"/>
      <c r="F2" s="214"/>
      <c r="G2" s="84"/>
      <c r="H2" s="406"/>
      <c r="I2" s="407"/>
      <c r="J2" s="407"/>
      <c r="K2" s="408"/>
    </row>
    <row r="3" spans="1:28" ht="24.75" customHeight="1">
      <c r="A3" s="206">
        <v>1</v>
      </c>
      <c r="B3" s="72" t="s">
        <v>77</v>
      </c>
      <c r="C3" s="72"/>
      <c r="D3" s="215"/>
      <c r="E3" s="206"/>
      <c r="F3" s="229"/>
      <c r="G3" s="81">
        <f t="shared" ref="G3" si="0">ROUNDDOWN((D3*F3),0)</f>
        <v>0</v>
      </c>
      <c r="H3" s="399"/>
      <c r="I3" s="400"/>
      <c r="J3" s="400"/>
      <c r="K3" s="401"/>
    </row>
    <row r="4" spans="1:28" ht="24.75" customHeight="1">
      <c r="A4" s="207"/>
      <c r="B4" s="342">
        <v>0</v>
      </c>
      <c r="C4" s="282"/>
      <c r="D4" s="260">
        <v>0</v>
      </c>
      <c r="E4" s="261">
        <v>0</v>
      </c>
      <c r="F4" s="262"/>
      <c r="G4" s="256"/>
      <c r="H4" s="102"/>
      <c r="I4" s="103"/>
      <c r="J4" s="103"/>
      <c r="K4" s="107"/>
    </row>
    <row r="5" spans="1:28" ht="24.75" customHeight="1">
      <c r="A5" s="206"/>
      <c r="B5" s="343" t="s">
        <v>88</v>
      </c>
      <c r="C5" s="343" t="s">
        <v>105</v>
      </c>
      <c r="D5" s="263">
        <v>11</v>
      </c>
      <c r="E5" s="266" t="s">
        <v>89</v>
      </c>
      <c r="F5" s="265"/>
      <c r="G5" s="258"/>
      <c r="H5" s="104"/>
      <c r="I5" s="135"/>
      <c r="J5" s="105"/>
      <c r="K5" s="99"/>
    </row>
    <row r="6" spans="1:28" ht="24.75" customHeight="1">
      <c r="A6" s="203"/>
      <c r="B6" s="282">
        <v>0</v>
      </c>
      <c r="C6" s="282"/>
      <c r="D6" s="260">
        <v>0</v>
      </c>
      <c r="E6" s="261">
        <v>0</v>
      </c>
      <c r="F6" s="262"/>
      <c r="G6" s="256"/>
      <c r="H6" s="102"/>
      <c r="I6" s="103"/>
      <c r="J6" s="103"/>
      <c r="K6" s="107"/>
    </row>
    <row r="7" spans="1:28" ht="24.75" customHeight="1">
      <c r="A7" s="206"/>
      <c r="B7" s="283" t="s">
        <v>90</v>
      </c>
      <c r="C7" s="354" t="s">
        <v>112</v>
      </c>
      <c r="D7" s="263">
        <v>6</v>
      </c>
      <c r="E7" s="266" t="s">
        <v>89</v>
      </c>
      <c r="F7" s="265"/>
      <c r="G7" s="258"/>
      <c r="H7" s="104"/>
      <c r="I7" s="225"/>
      <c r="J7" s="105"/>
      <c r="K7" s="99"/>
    </row>
    <row r="8" spans="1:28" ht="24.75" customHeight="1">
      <c r="A8" s="207"/>
      <c r="B8" s="342">
        <v>0</v>
      </c>
      <c r="C8" s="282"/>
      <c r="D8" s="260">
        <v>0</v>
      </c>
      <c r="E8" s="261">
        <v>0</v>
      </c>
      <c r="F8" s="262"/>
      <c r="G8" s="256"/>
      <c r="H8" s="102"/>
      <c r="I8" s="224"/>
      <c r="J8" s="103"/>
      <c r="K8" s="107"/>
      <c r="L8" s="17"/>
      <c r="O8" s="17"/>
      <c r="P8" s="17"/>
      <c r="Q8" s="17"/>
      <c r="AA8" s="17"/>
    </row>
    <row r="9" spans="1:28" ht="24.75" customHeight="1">
      <c r="A9" s="206"/>
      <c r="B9" s="343" t="s">
        <v>90</v>
      </c>
      <c r="C9" s="343" t="s">
        <v>300</v>
      </c>
      <c r="D9" s="263">
        <v>21</v>
      </c>
      <c r="E9" s="266" t="s">
        <v>89</v>
      </c>
      <c r="F9" s="265"/>
      <c r="G9" s="258"/>
      <c r="H9" s="104"/>
      <c r="I9" s="225"/>
      <c r="J9" s="105"/>
      <c r="K9" s="99"/>
      <c r="L9" s="17"/>
      <c r="AA9" s="17"/>
    </row>
    <row r="10" spans="1:28" ht="24.75" customHeight="1">
      <c r="A10" s="207"/>
      <c r="B10" s="282">
        <v>0</v>
      </c>
      <c r="C10" s="282"/>
      <c r="D10" s="260">
        <v>0</v>
      </c>
      <c r="E10" s="261">
        <v>0</v>
      </c>
      <c r="F10" s="262"/>
      <c r="G10" s="256"/>
      <c r="H10" s="102"/>
      <c r="I10" s="226"/>
      <c r="J10" s="231"/>
      <c r="K10" s="232"/>
      <c r="L10" s="17"/>
      <c r="O10" s="17"/>
      <c r="P10" s="17"/>
      <c r="Q10" s="17"/>
      <c r="R10" s="17"/>
      <c r="S10" s="17"/>
      <c r="T10" s="17"/>
      <c r="U10" s="17"/>
      <c r="AB10" s="123"/>
    </row>
    <row r="11" spans="1:28" ht="24.75" customHeight="1">
      <c r="A11" s="206"/>
      <c r="B11" s="283" t="s">
        <v>91</v>
      </c>
      <c r="C11" s="343" t="s">
        <v>113</v>
      </c>
      <c r="D11" s="263">
        <v>3</v>
      </c>
      <c r="E11" s="266" t="s">
        <v>89</v>
      </c>
      <c r="F11" s="265"/>
      <c r="G11" s="258"/>
      <c r="H11" s="104"/>
      <c r="I11" s="225"/>
      <c r="J11" s="105"/>
      <c r="K11" s="101"/>
      <c r="L11" s="17"/>
      <c r="N11" s="37"/>
    </row>
    <row r="12" spans="1:28" ht="24.75" customHeight="1">
      <c r="A12" s="83"/>
      <c r="B12" s="350">
        <v>0</v>
      </c>
      <c r="C12" s="351"/>
      <c r="D12" s="267">
        <v>0</v>
      </c>
      <c r="E12" s="268">
        <v>0</v>
      </c>
      <c r="F12" s="256"/>
      <c r="G12" s="256"/>
      <c r="H12" s="102"/>
      <c r="I12" s="412"/>
      <c r="J12" s="412"/>
      <c r="K12" s="413"/>
      <c r="L12" s="17"/>
    </row>
    <row r="13" spans="1:28" ht="24.75" customHeight="1">
      <c r="A13" s="80"/>
      <c r="B13" s="355" t="s">
        <v>91</v>
      </c>
      <c r="C13" s="356" t="s">
        <v>301</v>
      </c>
      <c r="D13" s="269">
        <v>46</v>
      </c>
      <c r="E13" s="273" t="s">
        <v>89</v>
      </c>
      <c r="F13" s="258"/>
      <c r="G13" s="258"/>
      <c r="H13" s="104"/>
      <c r="I13" s="135"/>
      <c r="J13" s="105"/>
      <c r="K13" s="99"/>
      <c r="L13" s="17"/>
      <c r="M13" s="37"/>
      <c r="P13" s="17"/>
      <c r="Q13" s="17"/>
    </row>
    <row r="14" spans="1:28" ht="24.75" customHeight="1">
      <c r="A14" s="83"/>
      <c r="B14" s="350">
        <v>0</v>
      </c>
      <c r="C14" s="351"/>
      <c r="D14" s="267">
        <v>0</v>
      </c>
      <c r="E14" s="268">
        <v>0</v>
      </c>
      <c r="F14" s="256"/>
      <c r="G14" s="256"/>
      <c r="H14" s="167"/>
      <c r="I14" s="412"/>
      <c r="J14" s="412"/>
      <c r="K14" s="413"/>
      <c r="L14" s="17"/>
      <c r="M14" s="17"/>
      <c r="N14" s="17"/>
    </row>
    <row r="15" spans="1:28" ht="24.75" customHeight="1">
      <c r="A15" s="80"/>
      <c r="B15" s="355" t="s">
        <v>91</v>
      </c>
      <c r="C15" s="356" t="s">
        <v>302</v>
      </c>
      <c r="D15" s="269">
        <v>3</v>
      </c>
      <c r="E15" s="273" t="s">
        <v>89</v>
      </c>
      <c r="F15" s="258"/>
      <c r="G15" s="258"/>
      <c r="H15" s="181"/>
      <c r="I15" s="135"/>
      <c r="J15" s="105"/>
      <c r="K15" s="99"/>
    </row>
    <row r="16" spans="1:28" ht="24.75" customHeight="1">
      <c r="A16" s="83"/>
      <c r="B16" s="350">
        <v>0</v>
      </c>
      <c r="C16" s="351"/>
      <c r="D16" s="267">
        <v>0</v>
      </c>
      <c r="E16" s="268">
        <v>0</v>
      </c>
      <c r="F16" s="256"/>
      <c r="G16" s="256"/>
      <c r="H16" s="167"/>
      <c r="I16" s="426"/>
      <c r="J16" s="426"/>
      <c r="K16" s="427"/>
    </row>
    <row r="17" spans="1:14" ht="24.75" customHeight="1">
      <c r="A17" s="80"/>
      <c r="B17" s="355" t="s">
        <v>91</v>
      </c>
      <c r="C17" s="353" t="s">
        <v>303</v>
      </c>
      <c r="D17" s="269">
        <v>46</v>
      </c>
      <c r="E17" s="270" t="s">
        <v>89</v>
      </c>
      <c r="F17" s="258"/>
      <c r="G17" s="258"/>
      <c r="H17" s="181"/>
      <c r="I17" s="135"/>
      <c r="J17" s="105"/>
      <c r="K17" s="99"/>
    </row>
    <row r="18" spans="1:14" ht="24.75" customHeight="1">
      <c r="A18" s="83"/>
      <c r="B18" s="350">
        <v>0</v>
      </c>
      <c r="C18" s="351"/>
      <c r="D18" s="267">
        <v>0</v>
      </c>
      <c r="E18" s="268">
        <v>0</v>
      </c>
      <c r="F18" s="256"/>
      <c r="G18" s="256"/>
      <c r="H18" s="102"/>
      <c r="I18" s="103"/>
      <c r="J18" s="103"/>
      <c r="K18" s="107"/>
    </row>
    <row r="19" spans="1:14" ht="24.75" customHeight="1">
      <c r="A19" s="80"/>
      <c r="B19" s="355" t="s">
        <v>92</v>
      </c>
      <c r="C19" s="353" t="s">
        <v>304</v>
      </c>
      <c r="D19" s="269">
        <v>16</v>
      </c>
      <c r="E19" s="270" t="s">
        <v>89</v>
      </c>
      <c r="F19" s="258"/>
      <c r="G19" s="258"/>
      <c r="H19" s="104"/>
      <c r="I19" s="135"/>
      <c r="J19" s="105"/>
      <c r="K19" s="99"/>
    </row>
    <row r="20" spans="1:14" ht="24.75" customHeight="1">
      <c r="A20" s="87"/>
      <c r="B20" s="350">
        <v>0</v>
      </c>
      <c r="C20" s="351"/>
      <c r="D20" s="267">
        <v>0</v>
      </c>
      <c r="E20" s="268">
        <v>0</v>
      </c>
      <c r="F20" s="256"/>
      <c r="G20" s="256"/>
      <c r="H20" s="102"/>
      <c r="I20" s="103"/>
      <c r="J20" s="103"/>
      <c r="K20" s="107"/>
    </row>
    <row r="21" spans="1:14" ht="24.75" customHeight="1">
      <c r="A21" s="80"/>
      <c r="B21" s="355" t="s">
        <v>92</v>
      </c>
      <c r="C21" s="353" t="s">
        <v>305</v>
      </c>
      <c r="D21" s="272">
        <v>24</v>
      </c>
      <c r="E21" s="273" t="s">
        <v>89</v>
      </c>
      <c r="F21" s="258"/>
      <c r="G21" s="258"/>
      <c r="H21" s="104"/>
      <c r="I21" s="135"/>
      <c r="J21" s="105"/>
      <c r="K21" s="99"/>
    </row>
    <row r="22" spans="1:14" ht="24.75" customHeight="1">
      <c r="A22" s="83"/>
      <c r="B22" s="350">
        <v>0</v>
      </c>
      <c r="C22" s="351"/>
      <c r="D22" s="267">
        <v>0</v>
      </c>
      <c r="E22" s="268">
        <v>0</v>
      </c>
      <c r="F22" s="256"/>
      <c r="G22" s="256"/>
      <c r="H22" s="102"/>
      <c r="I22" s="103"/>
      <c r="J22" s="103"/>
      <c r="K22" s="107"/>
    </row>
    <row r="23" spans="1:14" ht="24.75" customHeight="1">
      <c r="A23" s="80"/>
      <c r="B23" s="355" t="s">
        <v>92</v>
      </c>
      <c r="C23" s="353" t="s">
        <v>306</v>
      </c>
      <c r="D23" s="274">
        <v>32</v>
      </c>
      <c r="E23" s="270" t="s">
        <v>89</v>
      </c>
      <c r="F23" s="258"/>
      <c r="G23" s="258"/>
      <c r="H23" s="181"/>
      <c r="I23" s="126"/>
      <c r="J23" s="105"/>
      <c r="K23" s="101"/>
      <c r="N23" s="6">
        <f>SUM(N5:N22)</f>
        <v>0</v>
      </c>
    </row>
    <row r="24" spans="1:14" ht="24.75" customHeight="1">
      <c r="A24" s="97"/>
      <c r="B24" s="350">
        <v>0</v>
      </c>
      <c r="C24" s="351"/>
      <c r="D24" s="267">
        <v>0</v>
      </c>
      <c r="E24" s="268">
        <v>0</v>
      </c>
      <c r="F24" s="256"/>
      <c r="G24" s="256"/>
      <c r="H24" s="102"/>
      <c r="I24" s="409"/>
      <c r="J24" s="409"/>
      <c r="K24" s="410"/>
    </row>
    <row r="25" spans="1:14" ht="24.75" customHeight="1">
      <c r="A25" s="80"/>
      <c r="B25" s="355" t="s">
        <v>93</v>
      </c>
      <c r="C25" s="357" t="s">
        <v>119</v>
      </c>
      <c r="D25" s="269">
        <v>6</v>
      </c>
      <c r="E25" s="270" t="s">
        <v>89</v>
      </c>
      <c r="F25" s="258"/>
      <c r="G25" s="258"/>
      <c r="H25" s="181"/>
      <c r="I25" s="126"/>
      <c r="J25" s="105"/>
      <c r="K25" s="101"/>
    </row>
    <row r="26" spans="1:14" ht="24.75" customHeight="1">
      <c r="A26" s="83"/>
      <c r="B26" s="350">
        <v>0</v>
      </c>
      <c r="C26" s="351"/>
      <c r="D26" s="267">
        <v>0</v>
      </c>
      <c r="E26" s="268">
        <v>0</v>
      </c>
      <c r="F26" s="256"/>
      <c r="G26" s="256"/>
      <c r="H26" s="102"/>
      <c r="I26" s="103"/>
      <c r="J26" s="103"/>
      <c r="K26" s="107"/>
    </row>
    <row r="27" spans="1:14" ht="24.75" customHeight="1">
      <c r="A27" s="80"/>
      <c r="B27" s="358" t="s">
        <v>93</v>
      </c>
      <c r="C27" s="357" t="s">
        <v>124</v>
      </c>
      <c r="D27" s="269">
        <v>3</v>
      </c>
      <c r="E27" s="270" t="s">
        <v>89</v>
      </c>
      <c r="F27" s="258"/>
      <c r="G27" s="258"/>
      <c r="H27" s="181"/>
      <c r="I27" s="126"/>
      <c r="J27" s="113"/>
      <c r="K27" s="101"/>
    </row>
    <row r="28" spans="1:14" ht="24.75" customHeight="1">
      <c r="A28" s="83"/>
      <c r="B28" s="350">
        <v>0</v>
      </c>
      <c r="C28" s="351"/>
      <c r="D28" s="267">
        <v>0</v>
      </c>
      <c r="E28" s="268">
        <v>0</v>
      </c>
      <c r="F28" s="256"/>
      <c r="G28" s="256"/>
      <c r="H28" s="102"/>
      <c r="I28" s="409"/>
      <c r="J28" s="409"/>
      <c r="K28" s="410"/>
    </row>
    <row r="29" spans="1:14" ht="24.75" customHeight="1">
      <c r="A29" s="80"/>
      <c r="B29" s="358" t="s">
        <v>94</v>
      </c>
      <c r="C29" s="357" t="s">
        <v>307</v>
      </c>
      <c r="D29" s="269">
        <v>1</v>
      </c>
      <c r="E29" s="270" t="s">
        <v>89</v>
      </c>
      <c r="F29" s="258"/>
      <c r="G29" s="258"/>
      <c r="H29" s="181"/>
      <c r="I29" s="126"/>
      <c r="J29" s="105"/>
      <c r="K29" s="101"/>
    </row>
    <row r="30" spans="1:14" ht="24.75" customHeight="1">
      <c r="A30" s="83"/>
      <c r="B30" s="350">
        <v>0</v>
      </c>
      <c r="C30" s="351"/>
      <c r="D30" s="267">
        <v>0</v>
      </c>
      <c r="E30" s="268">
        <v>0</v>
      </c>
      <c r="F30" s="256"/>
      <c r="G30" s="256"/>
      <c r="H30" s="102"/>
      <c r="I30" s="409"/>
      <c r="J30" s="409"/>
      <c r="K30" s="410"/>
    </row>
    <row r="31" spans="1:14" ht="24.75" customHeight="1">
      <c r="A31" s="80"/>
      <c r="B31" s="358" t="s">
        <v>94</v>
      </c>
      <c r="C31" s="356" t="s">
        <v>308</v>
      </c>
      <c r="D31" s="272">
        <v>6</v>
      </c>
      <c r="E31" s="359" t="s">
        <v>89</v>
      </c>
      <c r="F31" s="258"/>
      <c r="G31" s="258"/>
      <c r="H31" s="181"/>
      <c r="I31" s="126"/>
      <c r="J31" s="105"/>
      <c r="K31" s="101"/>
    </row>
    <row r="32" spans="1:14" ht="18.75" customHeight="1">
      <c r="B32" s="348"/>
      <c r="C32" s="348"/>
      <c r="D32" s="275"/>
      <c r="E32" s="276"/>
      <c r="F32" s="277"/>
      <c r="G32" s="277"/>
    </row>
    <row r="33" spans="1:28" ht="18.75" customHeight="1">
      <c r="B33" s="348"/>
      <c r="C33" s="348"/>
      <c r="D33" s="275"/>
      <c r="E33" s="276"/>
      <c r="F33" s="277"/>
      <c r="G33" s="277"/>
      <c r="H33" s="96"/>
      <c r="I33" s="123"/>
      <c r="J33" s="405"/>
      <c r="K33" s="405"/>
    </row>
    <row r="34" spans="1:28" s="17" customFormat="1" ht="37.5" customHeight="1">
      <c r="A34" s="21" t="s">
        <v>0</v>
      </c>
      <c r="B34" s="279" t="s">
        <v>1</v>
      </c>
      <c r="C34" s="279" t="s">
        <v>32</v>
      </c>
      <c r="D34" s="278" t="s">
        <v>2</v>
      </c>
      <c r="E34" s="279" t="s">
        <v>3</v>
      </c>
      <c r="F34" s="279" t="s">
        <v>4</v>
      </c>
      <c r="G34" s="279" t="s">
        <v>5</v>
      </c>
      <c r="H34" s="402" t="s">
        <v>33</v>
      </c>
      <c r="I34" s="403"/>
      <c r="J34" s="403"/>
      <c r="K34" s="411"/>
    </row>
    <row r="35" spans="1:28" ht="24.75" customHeight="1">
      <c r="A35" s="207"/>
      <c r="B35" s="282">
        <v>0</v>
      </c>
      <c r="C35" s="342"/>
      <c r="D35" s="260"/>
      <c r="E35" s="360"/>
      <c r="F35" s="262"/>
      <c r="G35" s="256"/>
      <c r="H35" s="406"/>
      <c r="I35" s="407"/>
      <c r="J35" s="407"/>
      <c r="K35" s="408"/>
    </row>
    <row r="36" spans="1:28" ht="24.75" customHeight="1">
      <c r="A36" s="206"/>
      <c r="B36" s="361" t="s">
        <v>94</v>
      </c>
      <c r="C36" s="361" t="s">
        <v>309</v>
      </c>
      <c r="D36" s="263">
        <v>6</v>
      </c>
      <c r="E36" s="264" t="s">
        <v>89</v>
      </c>
      <c r="F36" s="281"/>
      <c r="G36" s="258"/>
      <c r="H36" s="399"/>
      <c r="I36" s="400"/>
      <c r="J36" s="400"/>
      <c r="K36" s="401"/>
    </row>
    <row r="37" spans="1:28" ht="24.75" customHeight="1">
      <c r="A37" s="207"/>
      <c r="B37" s="342">
        <v>0</v>
      </c>
      <c r="C37" s="282"/>
      <c r="D37" s="260">
        <v>0</v>
      </c>
      <c r="E37" s="261">
        <v>0</v>
      </c>
      <c r="F37" s="262"/>
      <c r="G37" s="256"/>
      <c r="H37" s="102"/>
      <c r="I37" s="103"/>
      <c r="J37" s="103"/>
      <c r="K37" s="107"/>
    </row>
    <row r="38" spans="1:28" ht="24.75" customHeight="1">
      <c r="A38" s="206"/>
      <c r="B38" s="343" t="s">
        <v>94</v>
      </c>
      <c r="C38" s="343" t="s">
        <v>310</v>
      </c>
      <c r="D38" s="263">
        <v>123</v>
      </c>
      <c r="E38" s="266" t="s">
        <v>89</v>
      </c>
      <c r="F38" s="265"/>
      <c r="G38" s="258"/>
      <c r="H38" s="104"/>
      <c r="I38" s="135"/>
      <c r="J38" s="105"/>
      <c r="K38" s="99"/>
    </row>
    <row r="39" spans="1:28" ht="24.75" customHeight="1">
      <c r="A39" s="203"/>
      <c r="B39" s="282">
        <v>0</v>
      </c>
      <c r="C39" s="282"/>
      <c r="D39" s="260">
        <v>0</v>
      </c>
      <c r="E39" s="261">
        <v>0</v>
      </c>
      <c r="F39" s="262"/>
      <c r="G39" s="256"/>
      <c r="H39" s="102"/>
      <c r="I39" s="103"/>
      <c r="J39" s="103"/>
      <c r="K39" s="107"/>
    </row>
    <row r="40" spans="1:28" ht="24.75" customHeight="1">
      <c r="A40" s="206"/>
      <c r="B40" s="283" t="s">
        <v>99</v>
      </c>
      <c r="C40" s="362" t="s">
        <v>311</v>
      </c>
      <c r="D40" s="263">
        <v>1</v>
      </c>
      <c r="E40" s="266" t="s">
        <v>150</v>
      </c>
      <c r="F40" s="265"/>
      <c r="G40" s="258"/>
      <c r="H40" s="104"/>
      <c r="I40" s="225"/>
      <c r="J40" s="105"/>
      <c r="K40" s="99"/>
    </row>
    <row r="41" spans="1:28" ht="24.75" customHeight="1">
      <c r="A41" s="207"/>
      <c r="B41" s="342">
        <v>0</v>
      </c>
      <c r="C41" s="346">
        <v>0</v>
      </c>
      <c r="D41" s="260">
        <v>0</v>
      </c>
      <c r="E41" s="261">
        <v>0</v>
      </c>
      <c r="F41" s="262"/>
      <c r="G41" s="256"/>
      <c r="H41" s="102"/>
      <c r="I41" s="224"/>
      <c r="J41" s="103"/>
      <c r="K41" s="107"/>
      <c r="L41" s="17"/>
      <c r="O41" s="17"/>
      <c r="P41" s="17"/>
      <c r="Q41" s="17"/>
      <c r="AA41" s="17"/>
    </row>
    <row r="42" spans="1:28" ht="24.75" customHeight="1">
      <c r="A42" s="206"/>
      <c r="B42" s="343" t="s">
        <v>99</v>
      </c>
      <c r="C42" s="347" t="s">
        <v>312</v>
      </c>
      <c r="D42" s="263">
        <v>1</v>
      </c>
      <c r="E42" s="266" t="s">
        <v>150</v>
      </c>
      <c r="F42" s="265"/>
      <c r="G42" s="258"/>
      <c r="H42" s="104"/>
      <c r="I42" s="225"/>
      <c r="J42" s="105"/>
      <c r="K42" s="99"/>
      <c r="L42" s="17"/>
      <c r="AA42" s="17"/>
    </row>
    <row r="43" spans="1:28" ht="24.75" customHeight="1">
      <c r="A43" s="207"/>
      <c r="B43" s="282">
        <v>0</v>
      </c>
      <c r="C43" s="346">
        <v>0</v>
      </c>
      <c r="D43" s="260">
        <v>0</v>
      </c>
      <c r="E43" s="261">
        <v>0</v>
      </c>
      <c r="F43" s="262"/>
      <c r="G43" s="256"/>
      <c r="H43" s="102"/>
      <c r="I43" s="226"/>
      <c r="J43" s="231"/>
      <c r="K43" s="232"/>
      <c r="L43" s="17"/>
      <c r="O43" s="17"/>
      <c r="P43" s="17"/>
      <c r="Q43" s="17"/>
      <c r="R43" s="17"/>
      <c r="S43" s="17"/>
      <c r="T43" s="17"/>
      <c r="U43" s="17"/>
      <c r="AB43" s="123"/>
    </row>
    <row r="44" spans="1:28" ht="24.75" customHeight="1">
      <c r="A44" s="206"/>
      <c r="B44" s="283" t="s">
        <v>103</v>
      </c>
      <c r="C44" s="347" t="s">
        <v>313</v>
      </c>
      <c r="D44" s="263">
        <v>2</v>
      </c>
      <c r="E44" s="266" t="s">
        <v>72</v>
      </c>
      <c r="F44" s="265"/>
      <c r="G44" s="258"/>
      <c r="H44" s="104"/>
      <c r="I44" s="225"/>
      <c r="J44" s="105"/>
      <c r="K44" s="101"/>
      <c r="L44" s="17"/>
      <c r="N44" s="37"/>
    </row>
    <row r="45" spans="1:28" ht="24.75" customHeight="1">
      <c r="A45" s="83"/>
      <c r="B45" s="350">
        <v>0</v>
      </c>
      <c r="C45" s="363">
        <v>0</v>
      </c>
      <c r="D45" s="267">
        <v>0</v>
      </c>
      <c r="E45" s="268">
        <v>0</v>
      </c>
      <c r="F45" s="256"/>
      <c r="G45" s="256"/>
      <c r="H45" s="102"/>
      <c r="I45" s="412"/>
      <c r="J45" s="412"/>
      <c r="K45" s="413"/>
      <c r="L45" s="17"/>
    </row>
    <row r="46" spans="1:28" ht="24.75" customHeight="1">
      <c r="A46" s="80"/>
      <c r="B46" s="355" t="s">
        <v>299</v>
      </c>
      <c r="C46" s="364" t="s">
        <v>314</v>
      </c>
      <c r="D46" s="269">
        <v>1</v>
      </c>
      <c r="E46" s="273" t="s">
        <v>71</v>
      </c>
      <c r="F46" s="258"/>
      <c r="G46" s="258"/>
      <c r="H46" s="104"/>
      <c r="I46" s="135"/>
      <c r="J46" s="105"/>
      <c r="K46" s="99"/>
      <c r="L46" s="17"/>
      <c r="M46" s="37"/>
      <c r="P46" s="17"/>
      <c r="Q46" s="17"/>
    </row>
    <row r="47" spans="1:28" ht="24.75" customHeight="1">
      <c r="A47" s="83"/>
      <c r="B47" s="350">
        <v>0</v>
      </c>
      <c r="C47" s="351"/>
      <c r="D47" s="267">
        <v>0</v>
      </c>
      <c r="E47" s="268">
        <v>0</v>
      </c>
      <c r="F47" s="256"/>
      <c r="G47" s="256"/>
      <c r="H47" s="167"/>
      <c r="I47" s="412"/>
      <c r="J47" s="412"/>
      <c r="K47" s="413"/>
      <c r="L47" s="17"/>
      <c r="M47" s="17"/>
      <c r="N47" s="17"/>
    </row>
    <row r="48" spans="1:28" ht="24.75" customHeight="1">
      <c r="A48" s="80"/>
      <c r="B48" s="355" t="s">
        <v>104</v>
      </c>
      <c r="C48" s="356"/>
      <c r="D48" s="269">
        <v>1</v>
      </c>
      <c r="E48" s="273" t="s">
        <v>55</v>
      </c>
      <c r="F48" s="258"/>
      <c r="G48" s="258"/>
      <c r="H48" s="181"/>
      <c r="I48" s="135"/>
      <c r="J48" s="105"/>
      <c r="K48" s="99"/>
    </row>
    <row r="49" spans="1:14" ht="24.75" customHeight="1">
      <c r="A49" s="83"/>
      <c r="B49" s="350"/>
      <c r="C49" s="351"/>
      <c r="D49" s="267"/>
      <c r="E49" s="268"/>
      <c r="F49" s="256"/>
      <c r="G49" s="256"/>
      <c r="H49" s="167"/>
      <c r="I49" s="426"/>
      <c r="J49" s="426"/>
      <c r="K49" s="427"/>
    </row>
    <row r="50" spans="1:14" ht="24.75" customHeight="1">
      <c r="A50" s="80"/>
      <c r="B50" s="355"/>
      <c r="C50" s="353"/>
      <c r="D50" s="269"/>
      <c r="E50" s="270"/>
      <c r="F50" s="258"/>
      <c r="G50" s="258"/>
      <c r="H50" s="181"/>
      <c r="I50" s="135"/>
      <c r="J50" s="105"/>
      <c r="K50" s="99"/>
    </row>
    <row r="51" spans="1:14" ht="24.75" customHeight="1">
      <c r="A51" s="83"/>
      <c r="B51" s="350"/>
      <c r="C51" s="351"/>
      <c r="D51" s="267"/>
      <c r="E51" s="268"/>
      <c r="F51" s="256"/>
      <c r="G51" s="256"/>
      <c r="H51" s="102"/>
      <c r="I51" s="103"/>
      <c r="J51" s="103"/>
      <c r="K51" s="107"/>
    </row>
    <row r="52" spans="1:14" ht="24.75" customHeight="1">
      <c r="A52" s="80"/>
      <c r="B52" s="355"/>
      <c r="C52" s="353"/>
      <c r="D52" s="269"/>
      <c r="E52" s="270"/>
      <c r="F52" s="258"/>
      <c r="G52" s="258"/>
      <c r="H52" s="104"/>
      <c r="I52" s="135"/>
      <c r="J52" s="105"/>
      <c r="K52" s="99"/>
    </row>
    <row r="53" spans="1:14" ht="24.75" customHeight="1">
      <c r="A53" s="87"/>
      <c r="B53" s="350"/>
      <c r="C53" s="351"/>
      <c r="D53" s="267"/>
      <c r="E53" s="268"/>
      <c r="F53" s="256"/>
      <c r="G53" s="256"/>
      <c r="H53" s="102"/>
      <c r="I53" s="103"/>
      <c r="J53" s="103"/>
      <c r="K53" s="107"/>
    </row>
    <row r="54" spans="1:14" ht="24.75" customHeight="1">
      <c r="A54" s="80"/>
      <c r="B54" s="355"/>
      <c r="C54" s="353"/>
      <c r="D54" s="272"/>
      <c r="E54" s="273"/>
      <c r="F54" s="258"/>
      <c r="G54" s="258"/>
      <c r="H54" s="104"/>
      <c r="I54" s="135"/>
      <c r="J54" s="105"/>
      <c r="K54" s="99"/>
    </row>
    <row r="55" spans="1:14" ht="24.75" customHeight="1">
      <c r="A55" s="83"/>
      <c r="B55" s="350"/>
      <c r="C55" s="351"/>
      <c r="D55" s="267"/>
      <c r="E55" s="268"/>
      <c r="F55" s="256"/>
      <c r="G55" s="256"/>
      <c r="H55" s="102"/>
      <c r="I55" s="103"/>
      <c r="J55" s="103"/>
      <c r="K55" s="107"/>
    </row>
    <row r="56" spans="1:14" ht="24.75" customHeight="1">
      <c r="A56" s="80"/>
      <c r="B56" s="355"/>
      <c r="C56" s="353"/>
      <c r="D56" s="274"/>
      <c r="E56" s="270"/>
      <c r="F56" s="258"/>
      <c r="G56" s="258"/>
      <c r="H56" s="181"/>
      <c r="I56" s="126"/>
      <c r="J56" s="105"/>
      <c r="K56" s="101"/>
      <c r="N56" s="6">
        <f>SUM(N38:N55)</f>
        <v>0</v>
      </c>
    </row>
    <row r="57" spans="1:14" ht="24.75" customHeight="1">
      <c r="A57" s="97"/>
      <c r="B57" s="350"/>
      <c r="C57" s="351"/>
      <c r="D57" s="267"/>
      <c r="E57" s="268"/>
      <c r="F57" s="256"/>
      <c r="G57" s="256"/>
      <c r="H57" s="102"/>
      <c r="I57" s="409"/>
      <c r="J57" s="409"/>
      <c r="K57" s="410"/>
    </row>
    <row r="58" spans="1:14" ht="24.75" customHeight="1">
      <c r="A58" s="80"/>
      <c r="B58" s="355"/>
      <c r="C58" s="357"/>
      <c r="D58" s="269"/>
      <c r="E58" s="270"/>
      <c r="F58" s="258"/>
      <c r="G58" s="258"/>
      <c r="H58" s="181"/>
      <c r="I58" s="126"/>
      <c r="J58" s="105"/>
      <c r="K58" s="101"/>
    </row>
    <row r="59" spans="1:14" ht="24.75" customHeight="1">
      <c r="A59" s="83"/>
      <c r="B59" s="350"/>
      <c r="C59" s="351"/>
      <c r="D59" s="267"/>
      <c r="E59" s="268"/>
      <c r="F59" s="256"/>
      <c r="G59" s="256"/>
      <c r="H59" s="102"/>
      <c r="I59" s="103"/>
      <c r="J59" s="103"/>
      <c r="K59" s="107"/>
    </row>
    <row r="60" spans="1:14" ht="24.75" customHeight="1">
      <c r="A60" s="80"/>
      <c r="B60" s="358"/>
      <c r="C60" s="357"/>
      <c r="D60" s="269"/>
      <c r="E60" s="270"/>
      <c r="F60" s="258"/>
      <c r="G60" s="258"/>
      <c r="H60" s="181"/>
      <c r="I60" s="126"/>
      <c r="J60" s="113"/>
      <c r="K60" s="101"/>
    </row>
    <row r="61" spans="1:14" ht="24.75" customHeight="1">
      <c r="A61" s="83"/>
      <c r="B61" s="350"/>
      <c r="C61" s="351"/>
      <c r="D61" s="267"/>
      <c r="E61" s="268"/>
      <c r="F61" s="256"/>
      <c r="G61" s="256"/>
      <c r="H61" s="102"/>
      <c r="I61" s="409"/>
      <c r="J61" s="409"/>
      <c r="K61" s="410"/>
    </row>
    <row r="62" spans="1:14" ht="24.75" customHeight="1">
      <c r="A62" s="80"/>
      <c r="B62" s="358"/>
      <c r="C62" s="357"/>
      <c r="D62" s="269"/>
      <c r="E62" s="270"/>
      <c r="F62" s="258"/>
      <c r="G62" s="258"/>
      <c r="H62" s="181"/>
      <c r="I62" s="126"/>
      <c r="J62" s="105"/>
      <c r="K62" s="101"/>
    </row>
    <row r="63" spans="1:14" ht="24.75" customHeight="1">
      <c r="A63" s="83"/>
      <c r="B63" s="350"/>
      <c r="C63" s="351"/>
      <c r="D63" s="267"/>
      <c r="E63" s="268"/>
      <c r="F63" s="256"/>
      <c r="G63" s="256"/>
      <c r="H63" s="102"/>
      <c r="I63" s="409"/>
      <c r="J63" s="409"/>
      <c r="K63" s="410"/>
    </row>
    <row r="64" spans="1:14" ht="24.75" customHeight="1">
      <c r="A64" s="80"/>
      <c r="B64" s="352" t="s">
        <v>60</v>
      </c>
      <c r="C64" s="356"/>
      <c r="D64" s="272"/>
      <c r="E64" s="359"/>
      <c r="F64" s="258"/>
      <c r="G64" s="258"/>
      <c r="H64" s="181"/>
      <c r="I64" s="126"/>
      <c r="J64" s="105"/>
      <c r="K64" s="101"/>
    </row>
    <row r="66" spans="8:11" ht="18.75" customHeight="1">
      <c r="H66" s="96"/>
      <c r="I66" s="123"/>
      <c r="J66" s="405"/>
      <c r="K66" s="405"/>
    </row>
  </sheetData>
  <mergeCells count="20">
    <mergeCell ref="I16:K16"/>
    <mergeCell ref="I24:K24"/>
    <mergeCell ref="I28:K28"/>
    <mergeCell ref="I30:K30"/>
    <mergeCell ref="J33:K33"/>
    <mergeCell ref="H1:K1"/>
    <mergeCell ref="H2:K2"/>
    <mergeCell ref="H3:K3"/>
    <mergeCell ref="I12:K12"/>
    <mergeCell ref="I14:K14"/>
    <mergeCell ref="I57:K57"/>
    <mergeCell ref="I61:K61"/>
    <mergeCell ref="J66:K66"/>
    <mergeCell ref="I49:K49"/>
    <mergeCell ref="I63:K63"/>
    <mergeCell ref="H34:K34"/>
    <mergeCell ref="H35:K35"/>
    <mergeCell ref="H36:K36"/>
    <mergeCell ref="I45:K45"/>
    <mergeCell ref="I47:K47"/>
  </mergeCells>
  <phoneticPr fontId="51"/>
  <conditionalFormatting sqref="F35:F58 F61:F63 F65:F66">
    <cfRule type="expression" dxfId="25" priority="26">
      <formula>$E35="式"</formula>
    </cfRule>
  </conditionalFormatting>
  <conditionalFormatting sqref="F59:F60">
    <cfRule type="expression" dxfId="24" priority="25">
      <formula>$D59=1</formula>
    </cfRule>
  </conditionalFormatting>
  <conditionalFormatting sqref="K46">
    <cfRule type="expression" dxfId="23" priority="21">
      <formula>$K46=1</formula>
    </cfRule>
  </conditionalFormatting>
  <conditionalFormatting sqref="K44">
    <cfRule type="expression" dxfId="22" priority="8">
      <formula>$K44=1</formula>
    </cfRule>
  </conditionalFormatting>
  <conditionalFormatting sqref="F64">
    <cfRule type="expression" dxfId="21" priority="6">
      <formula>$D64=1</formula>
    </cfRule>
  </conditionalFormatting>
  <conditionalFormatting sqref="F2:F25 F28:F30 F32:F33">
    <cfRule type="expression" dxfId="20" priority="5">
      <formula>$E2="式"</formula>
    </cfRule>
  </conditionalFormatting>
  <conditionalFormatting sqref="F26:F27">
    <cfRule type="expression" dxfId="19" priority="4">
      <formula>$D26=1</formula>
    </cfRule>
  </conditionalFormatting>
  <conditionalFormatting sqref="K13">
    <cfRule type="expression" dxfId="18" priority="3">
      <formula>$K13=1</formula>
    </cfRule>
  </conditionalFormatting>
  <conditionalFormatting sqref="K11">
    <cfRule type="expression" dxfId="17" priority="2">
      <formula>$K11=1</formula>
    </cfRule>
  </conditionalFormatting>
  <conditionalFormatting sqref="F31">
    <cfRule type="expression" dxfId="16" priority="1">
      <formula>$D31=1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Zeros="0" view="pageBreakPreview" zoomScaleNormal="115" zoomScaleSheetLayoutView="100"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c r="E2" s="87"/>
      <c r="F2" s="84"/>
      <c r="G2" s="84"/>
      <c r="H2" s="406"/>
      <c r="I2" s="407"/>
      <c r="J2" s="407"/>
      <c r="K2" s="408"/>
    </row>
    <row r="3" spans="1:28" ht="24.75" customHeight="1">
      <c r="A3" s="206">
        <v>2</v>
      </c>
      <c r="B3" s="72" t="s">
        <v>78</v>
      </c>
      <c r="C3" s="72"/>
      <c r="D3" s="215"/>
      <c r="E3" s="206"/>
      <c r="F3" s="229"/>
      <c r="G3" s="81">
        <f t="shared" ref="G3:G31" si="0">ROUNDDOWN((D3*F3),0)</f>
        <v>0</v>
      </c>
      <c r="H3" s="399"/>
      <c r="I3" s="400"/>
      <c r="J3" s="400"/>
      <c r="K3" s="401"/>
    </row>
    <row r="4" spans="1:28" ht="24.75" customHeight="1">
      <c r="A4" s="207"/>
      <c r="B4" s="204">
        <v>0</v>
      </c>
      <c r="C4" s="205"/>
      <c r="D4" s="213">
        <v>0</v>
      </c>
      <c r="E4" s="207">
        <v>0</v>
      </c>
      <c r="F4" s="214"/>
      <c r="G4" s="84"/>
      <c r="H4" s="102"/>
      <c r="I4" s="103"/>
      <c r="J4" s="103"/>
      <c r="K4" s="107"/>
    </row>
    <row r="5" spans="1:28" ht="24.75" customHeight="1">
      <c r="A5" s="206"/>
      <c r="B5" s="90" t="s">
        <v>151</v>
      </c>
      <c r="C5" s="90" t="s">
        <v>172</v>
      </c>
      <c r="D5" s="215">
        <v>52</v>
      </c>
      <c r="E5" s="216" t="s">
        <v>89</v>
      </c>
      <c r="F5" s="217"/>
      <c r="G5" s="81"/>
      <c r="H5" s="104"/>
      <c r="I5" s="225"/>
      <c r="J5" s="105"/>
      <c r="K5" s="101"/>
    </row>
    <row r="6" spans="1:28" ht="24.75" customHeight="1">
      <c r="A6" s="203"/>
      <c r="B6" s="205">
        <v>0</v>
      </c>
      <c r="C6" s="205"/>
      <c r="D6" s="213">
        <v>0</v>
      </c>
      <c r="E6" s="207">
        <v>0</v>
      </c>
      <c r="F6" s="214"/>
      <c r="G6" s="84"/>
      <c r="H6" s="102"/>
      <c r="I6" s="224"/>
      <c r="J6" s="103"/>
      <c r="K6" s="107"/>
    </row>
    <row r="7" spans="1:28" ht="24.75" customHeight="1">
      <c r="A7" s="206"/>
      <c r="B7" s="212" t="s">
        <v>151</v>
      </c>
      <c r="C7" s="212" t="s">
        <v>173</v>
      </c>
      <c r="D7" s="215">
        <v>17</v>
      </c>
      <c r="E7" s="216" t="s">
        <v>89</v>
      </c>
      <c r="F7" s="217"/>
      <c r="G7" s="81"/>
      <c r="H7" s="104"/>
      <c r="I7" s="225"/>
      <c r="J7" s="105"/>
      <c r="K7" s="101"/>
    </row>
    <row r="8" spans="1:28" ht="24.75" customHeight="1">
      <c r="A8" s="207"/>
      <c r="B8" s="205">
        <v>0</v>
      </c>
      <c r="C8" s="205"/>
      <c r="D8" s="213">
        <v>0</v>
      </c>
      <c r="E8" s="207">
        <v>0</v>
      </c>
      <c r="F8" s="214"/>
      <c r="G8" s="84"/>
      <c r="H8" s="102"/>
      <c r="I8" s="224"/>
      <c r="J8" s="103"/>
      <c r="K8" s="107"/>
    </row>
    <row r="9" spans="1:28" ht="24.75" customHeight="1">
      <c r="A9" s="206"/>
      <c r="B9" s="212" t="s">
        <v>151</v>
      </c>
      <c r="C9" s="212" t="s">
        <v>174</v>
      </c>
      <c r="D9" s="215">
        <v>72</v>
      </c>
      <c r="E9" s="216" t="s">
        <v>89</v>
      </c>
      <c r="F9" s="217"/>
      <c r="G9" s="81"/>
      <c r="H9" s="104"/>
      <c r="I9" s="225"/>
      <c r="J9" s="105"/>
      <c r="K9" s="101"/>
      <c r="N9" s="6">
        <f>SUM(N5:N8)</f>
        <v>0</v>
      </c>
    </row>
    <row r="10" spans="1:28" ht="24.75" customHeight="1">
      <c r="A10" s="207"/>
      <c r="B10" s="204">
        <v>0</v>
      </c>
      <c r="C10" s="205"/>
      <c r="D10" s="213">
        <v>0</v>
      </c>
      <c r="E10" s="207">
        <v>0</v>
      </c>
      <c r="F10" s="214"/>
      <c r="G10" s="84"/>
      <c r="H10" s="102"/>
      <c r="I10" s="224"/>
      <c r="J10" s="103"/>
      <c r="K10" s="107"/>
      <c r="L10" s="17"/>
      <c r="O10" s="17"/>
      <c r="P10" s="17"/>
      <c r="Q10" s="17"/>
      <c r="AA10" s="17"/>
    </row>
    <row r="11" spans="1:28" ht="24.75" customHeight="1">
      <c r="A11" s="206"/>
      <c r="B11" s="90" t="s">
        <v>151</v>
      </c>
      <c r="C11" s="90" t="s">
        <v>175</v>
      </c>
      <c r="D11" s="215">
        <v>7</v>
      </c>
      <c r="E11" s="216" t="s">
        <v>89</v>
      </c>
      <c r="F11" s="217"/>
      <c r="G11" s="81"/>
      <c r="H11" s="104"/>
      <c r="I11" s="225"/>
      <c r="J11" s="105"/>
      <c r="K11" s="101"/>
      <c r="L11" s="17"/>
      <c r="AA11" s="17"/>
    </row>
    <row r="12" spans="1:28" ht="24.75" customHeight="1">
      <c r="A12" s="207"/>
      <c r="B12" s="205">
        <v>0</v>
      </c>
      <c r="C12" s="205"/>
      <c r="D12" s="213">
        <v>0</v>
      </c>
      <c r="E12" s="207">
        <v>0</v>
      </c>
      <c r="F12" s="214"/>
      <c r="G12" s="84"/>
      <c r="H12" s="102"/>
      <c r="I12" s="226"/>
      <c r="J12" s="231"/>
      <c r="K12" s="232"/>
      <c r="L12" s="17"/>
      <c r="O12" s="17"/>
      <c r="P12" s="17"/>
      <c r="Q12" s="17"/>
      <c r="R12" s="17"/>
      <c r="S12" s="17"/>
      <c r="T12" s="17"/>
      <c r="U12" s="17"/>
      <c r="AB12" s="123"/>
    </row>
    <row r="13" spans="1:28" ht="24.75" customHeight="1">
      <c r="A13" s="206"/>
      <c r="B13" s="212" t="s">
        <v>160</v>
      </c>
      <c r="C13" s="90" t="s">
        <v>185</v>
      </c>
      <c r="D13" s="215">
        <v>18</v>
      </c>
      <c r="E13" s="216" t="s">
        <v>68</v>
      </c>
      <c r="F13" s="217"/>
      <c r="G13" s="81"/>
      <c r="H13" s="104"/>
      <c r="I13" s="225"/>
      <c r="J13" s="105"/>
      <c r="K13" s="101"/>
      <c r="L13" s="17"/>
      <c r="N13" s="37"/>
    </row>
    <row r="14" spans="1:28" ht="24.75" customHeight="1">
      <c r="A14" s="207"/>
      <c r="B14" s="205">
        <v>0</v>
      </c>
      <c r="C14" s="205"/>
      <c r="D14" s="213">
        <v>0</v>
      </c>
      <c r="E14" s="207">
        <v>0</v>
      </c>
      <c r="F14" s="214"/>
      <c r="G14" s="84"/>
      <c r="H14" s="102"/>
      <c r="I14" s="226"/>
      <c r="J14" s="233"/>
      <c r="K14" s="234"/>
    </row>
    <row r="15" spans="1:28" ht="24.75" customHeight="1">
      <c r="A15" s="206"/>
      <c r="B15" s="212" t="s">
        <v>161</v>
      </c>
      <c r="C15" s="212" t="s">
        <v>316</v>
      </c>
      <c r="D15" s="215">
        <v>1</v>
      </c>
      <c r="E15" s="216" t="s">
        <v>68</v>
      </c>
      <c r="F15" s="217"/>
      <c r="G15" s="81"/>
      <c r="H15" s="104"/>
      <c r="I15" s="225"/>
      <c r="J15" s="105"/>
      <c r="K15" s="101"/>
    </row>
    <row r="16" spans="1:28" ht="24.75" customHeight="1">
      <c r="A16" s="207"/>
      <c r="B16" s="205">
        <v>0</v>
      </c>
      <c r="C16" s="205"/>
      <c r="D16" s="213">
        <v>0</v>
      </c>
      <c r="E16" s="207">
        <v>0</v>
      </c>
      <c r="F16" s="214"/>
      <c r="G16" s="84"/>
      <c r="H16" s="102"/>
      <c r="I16" s="226"/>
      <c r="J16" s="171"/>
      <c r="K16" s="172"/>
      <c r="L16" s="17"/>
    </row>
    <row r="17" spans="1:17" ht="24.75" customHeight="1">
      <c r="A17" s="206"/>
      <c r="B17" s="212" t="s">
        <v>167</v>
      </c>
      <c r="C17" s="255" t="s">
        <v>317</v>
      </c>
      <c r="D17" s="215">
        <v>1</v>
      </c>
      <c r="E17" s="216" t="s">
        <v>68</v>
      </c>
      <c r="F17" s="217"/>
      <c r="G17" s="81"/>
      <c r="H17" s="104"/>
      <c r="I17" s="225"/>
      <c r="J17" s="105"/>
      <c r="K17" s="101"/>
      <c r="L17" s="17"/>
      <c r="M17" s="37"/>
      <c r="P17" s="17"/>
      <c r="Q17" s="17"/>
    </row>
    <row r="18" spans="1:17" ht="24.75" customHeight="1">
      <c r="A18" s="207"/>
      <c r="B18" s="205">
        <v>0</v>
      </c>
      <c r="C18" s="205"/>
      <c r="D18" s="213">
        <v>0</v>
      </c>
      <c r="E18" s="207">
        <v>0</v>
      </c>
      <c r="F18" s="214"/>
      <c r="G18" s="84"/>
      <c r="H18" s="102"/>
      <c r="I18" s="226"/>
      <c r="J18" s="171"/>
      <c r="K18" s="172"/>
      <c r="L18" s="17"/>
      <c r="M18" s="17"/>
      <c r="N18" s="17"/>
    </row>
    <row r="19" spans="1:17" ht="24.75" customHeight="1">
      <c r="A19" s="206"/>
      <c r="B19" s="212" t="s">
        <v>168</v>
      </c>
      <c r="C19" s="212" t="s">
        <v>318</v>
      </c>
      <c r="D19" s="215">
        <v>3</v>
      </c>
      <c r="E19" s="216" t="s">
        <v>68</v>
      </c>
      <c r="F19" s="217"/>
      <c r="G19" s="81"/>
      <c r="H19" s="104"/>
      <c r="I19" s="225"/>
      <c r="J19" s="105"/>
      <c r="K19" s="101"/>
    </row>
    <row r="20" spans="1:17" ht="24.75" customHeight="1">
      <c r="A20" s="207"/>
      <c r="B20" s="205">
        <v>0</v>
      </c>
      <c r="C20" s="205"/>
      <c r="D20" s="213">
        <v>0</v>
      </c>
      <c r="E20" s="207">
        <v>0</v>
      </c>
      <c r="F20" s="214"/>
      <c r="G20" s="84"/>
      <c r="H20" s="102"/>
      <c r="I20" s="226"/>
      <c r="J20" s="103"/>
      <c r="K20" s="107"/>
    </row>
    <row r="21" spans="1:17" ht="24.75" customHeight="1">
      <c r="A21" s="206"/>
      <c r="B21" s="212" t="s">
        <v>168</v>
      </c>
      <c r="C21" s="212" t="s">
        <v>197</v>
      </c>
      <c r="D21" s="215">
        <v>10</v>
      </c>
      <c r="E21" s="216" t="s">
        <v>68</v>
      </c>
      <c r="F21" s="217"/>
      <c r="G21" s="81"/>
      <c r="H21" s="104"/>
      <c r="I21" s="225"/>
      <c r="J21" s="105"/>
      <c r="K21" s="101"/>
    </row>
    <row r="22" spans="1:17" ht="24.75" customHeight="1">
      <c r="A22" s="207"/>
      <c r="B22" s="205">
        <v>0</v>
      </c>
      <c r="C22" s="205"/>
      <c r="D22" s="213">
        <v>0</v>
      </c>
      <c r="E22" s="207">
        <v>0</v>
      </c>
      <c r="F22" s="214"/>
      <c r="G22" s="84"/>
      <c r="H22" s="102"/>
      <c r="I22" s="226"/>
      <c r="J22" s="103"/>
      <c r="K22" s="107"/>
    </row>
    <row r="23" spans="1:17" ht="24.75" customHeight="1">
      <c r="A23" s="206"/>
      <c r="B23" s="212" t="s">
        <v>168</v>
      </c>
      <c r="C23" s="212" t="s">
        <v>199</v>
      </c>
      <c r="D23" s="215">
        <v>1</v>
      </c>
      <c r="E23" s="216" t="s">
        <v>68</v>
      </c>
      <c r="F23" s="217"/>
      <c r="G23" s="81"/>
      <c r="H23" s="104"/>
      <c r="I23" s="225"/>
      <c r="J23" s="105"/>
      <c r="K23" s="101"/>
    </row>
    <row r="24" spans="1:17" ht="24.75" customHeight="1">
      <c r="A24" s="203"/>
      <c r="B24" s="205">
        <v>0</v>
      </c>
      <c r="C24" s="205"/>
      <c r="D24" s="213">
        <v>0</v>
      </c>
      <c r="E24" s="207">
        <v>0</v>
      </c>
      <c r="F24" s="214"/>
      <c r="G24" s="84"/>
      <c r="H24" s="102"/>
      <c r="I24" s="171"/>
      <c r="J24" s="103"/>
      <c r="K24" s="107"/>
    </row>
    <row r="25" spans="1:17" ht="24.75" customHeight="1">
      <c r="A25" s="206"/>
      <c r="B25" s="212" t="s">
        <v>207</v>
      </c>
      <c r="C25" s="250" t="s">
        <v>234</v>
      </c>
      <c r="D25" s="215">
        <v>12</v>
      </c>
      <c r="E25" s="216" t="s">
        <v>69</v>
      </c>
      <c r="F25" s="217"/>
      <c r="G25" s="81"/>
      <c r="H25" s="104"/>
      <c r="I25" s="135"/>
      <c r="J25" s="105"/>
      <c r="K25" s="101"/>
    </row>
    <row r="26" spans="1:17" ht="24.75" customHeight="1">
      <c r="A26" s="207"/>
      <c r="B26" s="205">
        <v>0</v>
      </c>
      <c r="C26" s="205"/>
      <c r="D26" s="213">
        <v>0</v>
      </c>
      <c r="E26" s="207">
        <v>0</v>
      </c>
      <c r="F26" s="214"/>
      <c r="G26" s="84"/>
      <c r="H26" s="102"/>
      <c r="I26" s="171"/>
      <c r="J26" s="173"/>
      <c r="K26" s="106"/>
    </row>
    <row r="27" spans="1:17" ht="24.75" customHeight="1">
      <c r="A27" s="206"/>
      <c r="B27" s="212" t="s">
        <v>213</v>
      </c>
      <c r="C27" s="250" t="s">
        <v>234</v>
      </c>
      <c r="D27" s="215">
        <v>1</v>
      </c>
      <c r="E27" s="216" t="s">
        <v>69</v>
      </c>
      <c r="F27" s="217"/>
      <c r="G27" s="81"/>
      <c r="H27" s="104"/>
      <c r="I27" s="135"/>
      <c r="J27" s="105"/>
      <c r="K27" s="101"/>
    </row>
    <row r="28" spans="1:17" ht="24.75" customHeight="1">
      <c r="A28" s="207"/>
      <c r="B28" s="205">
        <v>0</v>
      </c>
      <c r="C28" s="205"/>
      <c r="D28" s="213">
        <v>0</v>
      </c>
      <c r="E28" s="207">
        <v>0</v>
      </c>
      <c r="F28" s="214"/>
      <c r="G28" s="84"/>
      <c r="H28" s="102"/>
      <c r="I28" s="171"/>
      <c r="J28" s="173"/>
      <c r="K28" s="106"/>
    </row>
    <row r="29" spans="1:17" ht="24.75" customHeight="1">
      <c r="A29" s="206"/>
      <c r="B29" s="212" t="s">
        <v>315</v>
      </c>
      <c r="C29" s="250" t="s">
        <v>234</v>
      </c>
      <c r="D29" s="215">
        <v>2</v>
      </c>
      <c r="E29" s="216" t="s">
        <v>69</v>
      </c>
      <c r="F29" s="217"/>
      <c r="G29" s="81"/>
      <c r="H29" s="104"/>
      <c r="I29" s="135"/>
      <c r="J29" s="105"/>
      <c r="K29" s="101"/>
    </row>
    <row r="30" spans="1:17" ht="24.75" customHeight="1">
      <c r="A30" s="207"/>
      <c r="B30" s="205"/>
      <c r="C30" s="205"/>
      <c r="D30" s="213"/>
      <c r="E30" s="207"/>
      <c r="F30" s="214"/>
      <c r="G30" s="84"/>
      <c r="H30" s="102"/>
      <c r="I30" s="103"/>
      <c r="J30" s="103"/>
      <c r="K30" s="107"/>
    </row>
    <row r="31" spans="1:17" ht="24.75" customHeight="1">
      <c r="A31" s="206"/>
      <c r="B31" s="212"/>
      <c r="C31" s="90"/>
      <c r="D31" s="215"/>
      <c r="E31" s="216"/>
      <c r="F31" s="217"/>
      <c r="G31" s="81"/>
      <c r="H31" s="181"/>
      <c r="I31" s="126"/>
      <c r="J31" s="174"/>
      <c r="K31" s="101"/>
    </row>
    <row r="33" spans="1:11" ht="18.75" customHeight="1">
      <c r="H33" s="96"/>
      <c r="I33" s="123"/>
      <c r="J33" s="405"/>
      <c r="K33" s="405"/>
    </row>
    <row r="34" spans="1:11" ht="37.5" customHeight="1">
      <c r="A34" s="21" t="s">
        <v>0</v>
      </c>
      <c r="B34" s="21" t="s">
        <v>1</v>
      </c>
      <c r="C34" s="21" t="s">
        <v>32</v>
      </c>
      <c r="D34" s="144" t="s">
        <v>2</v>
      </c>
      <c r="E34" s="21" t="s">
        <v>3</v>
      </c>
      <c r="F34" s="21" t="s">
        <v>4</v>
      </c>
      <c r="G34" s="21" t="s">
        <v>5</v>
      </c>
      <c r="H34" s="386" t="s">
        <v>33</v>
      </c>
      <c r="I34" s="387"/>
      <c r="J34" s="387"/>
      <c r="K34" s="414"/>
    </row>
    <row r="35" spans="1:11" ht="24.75" customHeight="1">
      <c r="A35" s="83"/>
      <c r="B35" s="205"/>
      <c r="C35" s="205"/>
      <c r="D35" s="213"/>
      <c r="E35" s="207"/>
      <c r="F35" s="214"/>
      <c r="G35" s="84"/>
      <c r="H35" s="102"/>
      <c r="I35" s="103"/>
      <c r="J35" s="188"/>
      <c r="K35" s="189"/>
    </row>
    <row r="36" spans="1:11" ht="24.75" customHeight="1">
      <c r="A36" s="80"/>
      <c r="B36" s="212"/>
      <c r="C36" s="90"/>
      <c r="D36" s="215"/>
      <c r="E36" s="216"/>
      <c r="F36" s="217"/>
      <c r="G36" s="81"/>
      <c r="H36" s="181"/>
      <c r="I36" s="126"/>
      <c r="J36" s="105"/>
      <c r="K36" s="101"/>
    </row>
    <row r="37" spans="1:11" ht="24.75" customHeight="1">
      <c r="A37" s="83"/>
      <c r="B37" s="205"/>
      <c r="C37" s="205"/>
      <c r="D37" s="213"/>
      <c r="E37" s="207"/>
      <c r="F37" s="214"/>
      <c r="G37" s="84"/>
      <c r="H37" s="102"/>
      <c r="I37" s="103"/>
      <c r="J37" s="103"/>
      <c r="K37" s="107"/>
    </row>
    <row r="38" spans="1:11" ht="24.75" customHeight="1">
      <c r="A38" s="80"/>
      <c r="B38" s="212"/>
      <c r="C38" s="212"/>
      <c r="D38" s="215"/>
      <c r="E38" s="216"/>
      <c r="F38" s="217"/>
      <c r="G38" s="81"/>
      <c r="H38" s="104"/>
      <c r="I38" s="135"/>
      <c r="J38" s="105"/>
      <c r="K38" s="99"/>
    </row>
    <row r="39" spans="1:11" ht="24.75" customHeight="1">
      <c r="A39" s="83"/>
      <c r="B39" s="78"/>
      <c r="C39" s="110"/>
      <c r="D39" s="145"/>
      <c r="E39" s="83"/>
      <c r="F39" s="84"/>
      <c r="G39" s="84"/>
      <c r="H39" s="102"/>
      <c r="I39" s="103"/>
      <c r="J39" s="103"/>
      <c r="K39" s="107"/>
    </row>
    <row r="40" spans="1:11" ht="24.75" customHeight="1">
      <c r="A40" s="80"/>
      <c r="B40" s="111"/>
      <c r="C40" s="128"/>
      <c r="D40" s="148"/>
      <c r="E40" s="71"/>
      <c r="F40" s="81"/>
      <c r="G40" s="81"/>
      <c r="H40" s="104"/>
      <c r="I40" s="135"/>
      <c r="J40" s="105"/>
      <c r="K40" s="101"/>
    </row>
    <row r="41" spans="1:11" ht="24.75" customHeight="1">
      <c r="A41" s="83"/>
      <c r="B41" s="78"/>
      <c r="C41" s="109"/>
      <c r="D41" s="145"/>
      <c r="E41" s="87"/>
      <c r="F41" s="84"/>
      <c r="G41" s="84"/>
      <c r="H41" s="102"/>
      <c r="I41" s="103"/>
      <c r="J41" s="103"/>
      <c r="K41" s="107"/>
    </row>
    <row r="42" spans="1:11" ht="24.75" customHeight="1">
      <c r="A42" s="80"/>
      <c r="B42" s="99"/>
      <c r="C42" s="128"/>
      <c r="D42" s="148"/>
      <c r="E42" s="71"/>
      <c r="F42" s="81"/>
      <c r="G42" s="81"/>
      <c r="H42" s="104"/>
      <c r="I42" s="105"/>
      <c r="J42" s="105"/>
      <c r="K42" s="101"/>
    </row>
    <row r="43" spans="1:11" ht="24.75" customHeight="1">
      <c r="A43" s="83"/>
      <c r="B43" s="78"/>
      <c r="C43" s="110"/>
      <c r="D43" s="145"/>
      <c r="E43" s="87"/>
      <c r="F43" s="84"/>
      <c r="G43" s="84"/>
      <c r="H43" s="102"/>
      <c r="I43" s="103"/>
      <c r="J43" s="103"/>
      <c r="K43" s="107"/>
    </row>
    <row r="44" spans="1:11" ht="24.75" customHeight="1">
      <c r="A44" s="80"/>
      <c r="B44" s="99"/>
      <c r="C44" s="100"/>
      <c r="D44" s="146"/>
      <c r="E44" s="71"/>
      <c r="F44" s="81"/>
      <c r="G44" s="81"/>
      <c r="H44" s="104"/>
      <c r="I44" s="105"/>
      <c r="J44" s="105"/>
      <c r="K44" s="99"/>
    </row>
    <row r="45" spans="1:11" ht="24.75" customHeight="1">
      <c r="A45" s="83"/>
      <c r="B45" s="136"/>
      <c r="C45" s="137"/>
      <c r="D45" s="145"/>
      <c r="E45" s="87"/>
      <c r="F45" s="84"/>
      <c r="G45" s="84"/>
      <c r="H45" s="102"/>
      <c r="I45" s="103"/>
      <c r="J45" s="103"/>
      <c r="K45" s="107"/>
    </row>
    <row r="46" spans="1:11" ht="24.75" customHeight="1">
      <c r="A46" s="80"/>
      <c r="B46" s="92"/>
      <c r="C46" s="138"/>
      <c r="D46" s="148"/>
      <c r="E46" s="71"/>
      <c r="F46" s="81"/>
      <c r="G46" s="81"/>
      <c r="H46" s="104"/>
      <c r="I46" s="105"/>
      <c r="J46" s="105"/>
      <c r="K46" s="99"/>
    </row>
    <row r="47" spans="1:11" ht="24.75" customHeight="1">
      <c r="A47" s="87"/>
      <c r="B47" s="136"/>
      <c r="C47" s="110"/>
      <c r="D47" s="145"/>
      <c r="E47" s="87"/>
      <c r="F47" s="84"/>
      <c r="G47" s="84"/>
      <c r="H47" s="102"/>
      <c r="I47" s="103"/>
      <c r="J47" s="103"/>
      <c r="K47" s="107"/>
    </row>
    <row r="48" spans="1:11" ht="24.75" customHeight="1">
      <c r="A48" s="80"/>
      <c r="B48" s="92"/>
      <c r="C48" s="128"/>
      <c r="D48" s="148"/>
      <c r="E48" s="71"/>
      <c r="F48" s="81"/>
      <c r="G48" s="81"/>
      <c r="H48" s="104"/>
      <c r="I48" s="105"/>
      <c r="J48" s="105"/>
      <c r="K48" s="99"/>
    </row>
    <row r="49" spans="1:11" ht="24.75" customHeight="1">
      <c r="A49" s="83"/>
      <c r="B49" s="136"/>
      <c r="C49" s="110"/>
      <c r="D49" s="145"/>
      <c r="E49" s="87"/>
      <c r="F49" s="84"/>
      <c r="G49" s="84"/>
      <c r="H49" s="102"/>
      <c r="I49" s="103"/>
      <c r="J49" s="103"/>
      <c r="K49" s="107"/>
    </row>
    <row r="50" spans="1:11" ht="24.75" customHeight="1">
      <c r="A50" s="80"/>
      <c r="B50" s="92"/>
      <c r="C50" s="128"/>
      <c r="D50" s="148"/>
      <c r="E50" s="71"/>
      <c r="F50" s="81"/>
      <c r="G50" s="81"/>
      <c r="H50" s="104"/>
      <c r="I50" s="105"/>
      <c r="J50" s="105"/>
      <c r="K50" s="99"/>
    </row>
    <row r="51" spans="1:11" ht="24.75" customHeight="1">
      <c r="A51" s="87"/>
      <c r="B51" s="136"/>
      <c r="C51" s="137"/>
      <c r="D51" s="145"/>
      <c r="E51" s="87"/>
      <c r="F51" s="84"/>
      <c r="G51" s="84"/>
      <c r="H51" s="102"/>
      <c r="I51" s="103"/>
      <c r="J51" s="103"/>
      <c r="K51" s="107"/>
    </row>
    <row r="52" spans="1:11" ht="24.75" customHeight="1">
      <c r="A52" s="80"/>
      <c r="B52" s="92"/>
      <c r="C52" s="138"/>
      <c r="D52" s="148"/>
      <c r="E52" s="71"/>
      <c r="F52" s="81"/>
      <c r="G52" s="81"/>
      <c r="H52" s="104"/>
      <c r="I52" s="105"/>
      <c r="J52" s="105"/>
      <c r="K52" s="99"/>
    </row>
    <row r="53" spans="1:11" ht="24.75" customHeight="1">
      <c r="A53" s="97"/>
      <c r="B53" s="78"/>
      <c r="C53" s="110"/>
      <c r="D53" s="145"/>
      <c r="E53" s="87"/>
      <c r="F53" s="84"/>
      <c r="G53" s="84"/>
      <c r="H53" s="102"/>
      <c r="I53" s="103"/>
      <c r="J53" s="103"/>
      <c r="K53" s="107"/>
    </row>
    <row r="54" spans="1:11" ht="24.75" customHeight="1">
      <c r="A54" s="80"/>
      <c r="B54" s="99"/>
      <c r="C54" s="100"/>
      <c r="D54" s="146"/>
      <c r="E54" s="71"/>
      <c r="F54" s="81"/>
      <c r="G54" s="81"/>
      <c r="H54" s="104"/>
      <c r="I54" s="105"/>
      <c r="J54" s="105"/>
      <c r="K54" s="99"/>
    </row>
    <row r="55" spans="1:11" ht="24.75" customHeight="1">
      <c r="A55" s="97"/>
      <c r="B55" s="136"/>
      <c r="C55" s="137"/>
      <c r="D55" s="145"/>
      <c r="E55" s="87"/>
      <c r="F55" s="84"/>
      <c r="G55" s="84"/>
      <c r="H55" s="102"/>
      <c r="I55" s="103"/>
      <c r="J55" s="171"/>
      <c r="K55" s="172"/>
    </row>
    <row r="56" spans="1:11" ht="24.75" customHeight="1">
      <c r="A56" s="80"/>
      <c r="B56" s="92"/>
      <c r="C56" s="138"/>
      <c r="D56" s="148"/>
      <c r="E56" s="71"/>
      <c r="F56" s="81"/>
      <c r="G56" s="81"/>
      <c r="H56" s="104"/>
      <c r="I56" s="105"/>
      <c r="J56" s="105"/>
      <c r="K56" s="99"/>
    </row>
    <row r="57" spans="1:11" ht="24.75" customHeight="1">
      <c r="A57" s="83"/>
      <c r="B57" s="136"/>
      <c r="C57" s="109"/>
      <c r="D57" s="145"/>
      <c r="E57" s="87"/>
      <c r="F57" s="84"/>
      <c r="G57" s="84"/>
      <c r="H57" s="102"/>
      <c r="I57" s="114"/>
      <c r="J57" s="103"/>
      <c r="K57" s="107"/>
    </row>
    <row r="58" spans="1:11" ht="24.75" customHeight="1">
      <c r="A58" s="80"/>
      <c r="B58" s="92"/>
      <c r="C58" s="100"/>
      <c r="D58" s="148"/>
      <c r="E58" s="71"/>
      <c r="F58" s="81"/>
      <c r="G58" s="81"/>
      <c r="H58" s="104"/>
      <c r="I58" s="105"/>
      <c r="J58" s="105"/>
      <c r="K58" s="99"/>
    </row>
    <row r="59" spans="1:11" ht="24.75" customHeight="1">
      <c r="A59" s="83"/>
      <c r="B59" s="136"/>
      <c r="C59" s="110"/>
      <c r="D59" s="145"/>
      <c r="E59" s="87"/>
      <c r="F59" s="84"/>
      <c r="G59" s="84"/>
      <c r="H59" s="102"/>
      <c r="I59" s="103"/>
      <c r="J59" s="173"/>
      <c r="K59" s="106"/>
    </row>
    <row r="60" spans="1:11" ht="24.75" customHeight="1">
      <c r="A60" s="80"/>
      <c r="B60" s="92"/>
      <c r="C60" s="100"/>
      <c r="D60" s="146"/>
      <c r="E60" s="71"/>
      <c r="F60" s="81"/>
      <c r="G60" s="81"/>
      <c r="H60" s="104"/>
      <c r="I60" s="105"/>
      <c r="J60" s="105"/>
      <c r="K60" s="101"/>
    </row>
    <row r="61" spans="1:11" ht="24.75" customHeight="1">
      <c r="A61" s="83"/>
      <c r="B61" s="78"/>
      <c r="C61" s="110"/>
      <c r="D61" s="145"/>
      <c r="E61" s="87"/>
      <c r="F61" s="84"/>
      <c r="G61" s="84"/>
      <c r="H61" s="102"/>
      <c r="I61" s="103"/>
      <c r="J61" s="103"/>
      <c r="K61" s="107"/>
    </row>
    <row r="62" spans="1:11" ht="24.75" customHeight="1">
      <c r="A62" s="80"/>
      <c r="B62" s="99"/>
      <c r="C62" s="128"/>
      <c r="D62" s="146"/>
      <c r="E62" s="71"/>
      <c r="F62" s="81"/>
      <c r="G62" s="81"/>
      <c r="H62" s="104"/>
      <c r="I62" s="105"/>
      <c r="J62" s="105"/>
      <c r="K62" s="101"/>
    </row>
    <row r="63" spans="1:11" ht="24.75" customHeight="1">
      <c r="A63" s="83"/>
      <c r="B63" s="78"/>
      <c r="C63" s="110"/>
      <c r="D63" s="145"/>
      <c r="E63" s="87"/>
      <c r="F63" s="84"/>
      <c r="G63" s="84"/>
      <c r="H63" s="102"/>
      <c r="I63" s="103"/>
      <c r="J63" s="103"/>
      <c r="K63" s="107"/>
    </row>
    <row r="64" spans="1:11" ht="24.75" customHeight="1">
      <c r="A64" s="80"/>
      <c r="B64" s="124" t="s">
        <v>61</v>
      </c>
      <c r="C64" s="100"/>
      <c r="D64" s="146"/>
      <c r="E64" s="71"/>
      <c r="F64" s="81"/>
      <c r="G64" s="81"/>
      <c r="H64" s="104"/>
      <c r="I64" s="105"/>
      <c r="J64" s="105"/>
      <c r="K64" s="101"/>
    </row>
    <row r="66" spans="8:11" ht="18.75" customHeight="1">
      <c r="H66" s="96"/>
      <c r="I66" s="123"/>
      <c r="J66" s="422"/>
      <c r="K66" s="422"/>
    </row>
  </sheetData>
  <mergeCells count="6">
    <mergeCell ref="J66:K66"/>
    <mergeCell ref="H1:K1"/>
    <mergeCell ref="H2:K2"/>
    <mergeCell ref="H3:K3"/>
    <mergeCell ref="J33:K33"/>
    <mergeCell ref="H34:K34"/>
  </mergeCells>
  <phoneticPr fontId="51"/>
  <conditionalFormatting sqref="F32:F40 F2:F29 F43:F44 F53:F54 F57:F66 F47:F50">
    <cfRule type="expression" dxfId="15" priority="19">
      <formula>$E2="式"</formula>
    </cfRule>
  </conditionalFormatting>
  <conditionalFormatting sqref="F30:F31">
    <cfRule type="expression" dxfId="14" priority="18">
      <formula>$D30=1</formula>
    </cfRule>
  </conditionalFormatting>
  <conditionalFormatting sqref="J35:K40 J43:K44 J53:K54 J57:K65 J47:K50">
    <cfRule type="expression" dxfId="13" priority="17">
      <formula>$K35=1</formula>
    </cfRule>
  </conditionalFormatting>
  <conditionalFormatting sqref="J41:K42 J45:K46 J51:K52">
    <cfRule type="expression" dxfId="12" priority="16">
      <formula>$K41=1</formula>
    </cfRule>
  </conditionalFormatting>
  <conditionalFormatting sqref="F45:F46">
    <cfRule type="expression" dxfId="11" priority="15">
      <formula>$D45=1</formula>
    </cfRule>
  </conditionalFormatting>
  <conditionalFormatting sqref="K17">
    <cfRule type="expression" dxfId="10" priority="14">
      <formula>$K17=1</formula>
    </cfRule>
  </conditionalFormatting>
  <conditionalFormatting sqref="F41:F42">
    <cfRule type="expression" dxfId="9" priority="13">
      <formula>$D41=1</formula>
    </cfRule>
  </conditionalFormatting>
  <conditionalFormatting sqref="F51:F52">
    <cfRule type="expression" dxfId="8" priority="12">
      <formula>$D51=1</formula>
    </cfRule>
  </conditionalFormatting>
  <conditionalFormatting sqref="J56:K56">
    <cfRule type="expression" dxfId="7" priority="11">
      <formula>$K56=1</formula>
    </cfRule>
  </conditionalFormatting>
  <conditionalFormatting sqref="F55:F56">
    <cfRule type="expression" dxfId="6" priority="10">
      <formula>$D55=1</formula>
    </cfRule>
  </conditionalFormatting>
  <conditionalFormatting sqref="K13">
    <cfRule type="expression" dxfId="5" priority="1">
      <formula>$K13=1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c r="E2" s="87"/>
      <c r="F2" s="84"/>
      <c r="G2" s="84"/>
      <c r="H2" s="406"/>
      <c r="I2" s="407"/>
      <c r="J2" s="407"/>
      <c r="K2" s="408"/>
    </row>
    <row r="3" spans="1:28" ht="24.75" customHeight="1">
      <c r="A3" s="206">
        <v>3</v>
      </c>
      <c r="B3" s="72" t="s">
        <v>84</v>
      </c>
      <c r="C3" s="72"/>
      <c r="D3" s="215"/>
      <c r="E3" s="206"/>
      <c r="F3" s="229"/>
      <c r="G3" s="81">
        <f t="shared" ref="G3" si="0">ROUNDDOWN((D3*F3),0)</f>
        <v>0</v>
      </c>
      <c r="H3" s="399"/>
      <c r="I3" s="400"/>
      <c r="J3" s="400"/>
      <c r="K3" s="401"/>
    </row>
    <row r="4" spans="1:28" ht="24.75" customHeight="1">
      <c r="A4" s="207"/>
      <c r="B4" s="342">
        <v>0</v>
      </c>
      <c r="C4" s="282"/>
      <c r="D4" s="260">
        <v>0</v>
      </c>
      <c r="E4" s="261">
        <v>0</v>
      </c>
      <c r="F4" s="265"/>
      <c r="G4" s="258"/>
      <c r="H4" s="102"/>
      <c r="I4" s="103"/>
      <c r="J4" s="103"/>
      <c r="K4" s="107"/>
    </row>
    <row r="5" spans="1:28" ht="24.75" customHeight="1">
      <c r="A5" s="206"/>
      <c r="B5" s="365" t="s">
        <v>152</v>
      </c>
      <c r="C5" s="343" t="s">
        <v>176</v>
      </c>
      <c r="D5" s="263">
        <v>9</v>
      </c>
      <c r="E5" s="266" t="s">
        <v>89</v>
      </c>
      <c r="F5" s="265"/>
      <c r="G5" s="258"/>
      <c r="H5" s="104"/>
      <c r="I5" s="135"/>
      <c r="J5" s="105"/>
      <c r="K5" s="101"/>
    </row>
    <row r="6" spans="1:28" ht="24.75" customHeight="1">
      <c r="A6" s="203"/>
      <c r="B6" s="342">
        <v>0</v>
      </c>
      <c r="C6" s="282"/>
      <c r="D6" s="260">
        <v>0</v>
      </c>
      <c r="E6" s="261">
        <v>0</v>
      </c>
      <c r="F6" s="265"/>
      <c r="G6" s="258"/>
      <c r="H6" s="102"/>
      <c r="I6" s="103"/>
      <c r="J6" s="103"/>
      <c r="K6" s="107"/>
    </row>
    <row r="7" spans="1:28" ht="24.75" customHeight="1">
      <c r="A7" s="206"/>
      <c r="B7" s="365" t="s">
        <v>152</v>
      </c>
      <c r="C7" s="343" t="s">
        <v>247</v>
      </c>
      <c r="D7" s="263">
        <v>15</v>
      </c>
      <c r="E7" s="266" t="s">
        <v>89</v>
      </c>
      <c r="F7" s="265"/>
      <c r="G7" s="258"/>
      <c r="H7" s="104"/>
      <c r="I7" s="135"/>
      <c r="J7" s="105"/>
      <c r="K7" s="101"/>
    </row>
    <row r="8" spans="1:28" ht="24.75" customHeight="1">
      <c r="A8" s="207"/>
      <c r="B8" s="342">
        <v>0</v>
      </c>
      <c r="C8" s="282"/>
      <c r="D8" s="260">
        <v>0</v>
      </c>
      <c r="E8" s="261">
        <v>0</v>
      </c>
      <c r="F8" s="265"/>
      <c r="G8" s="258"/>
      <c r="H8" s="102"/>
      <c r="I8" s="103"/>
      <c r="J8" s="103"/>
      <c r="K8" s="107"/>
      <c r="L8" s="17"/>
      <c r="O8" s="17"/>
      <c r="P8" s="17"/>
      <c r="Q8" s="17"/>
      <c r="AA8" s="17"/>
    </row>
    <row r="9" spans="1:28" ht="24.75" customHeight="1">
      <c r="A9" s="206"/>
      <c r="B9" s="343" t="s">
        <v>152</v>
      </c>
      <c r="C9" s="343" t="s">
        <v>325</v>
      </c>
      <c r="D9" s="263">
        <v>17</v>
      </c>
      <c r="E9" s="266" t="s">
        <v>89</v>
      </c>
      <c r="F9" s="265"/>
      <c r="G9" s="258"/>
      <c r="H9" s="104"/>
      <c r="I9" s="135"/>
      <c r="J9" s="105"/>
      <c r="K9" s="101"/>
      <c r="L9" s="17"/>
      <c r="AA9" s="17"/>
    </row>
    <row r="10" spans="1:28" ht="24.75" customHeight="1">
      <c r="A10" s="207"/>
      <c r="B10" s="342">
        <v>0</v>
      </c>
      <c r="C10" s="282"/>
      <c r="D10" s="260">
        <v>0</v>
      </c>
      <c r="E10" s="261">
        <v>0</v>
      </c>
      <c r="F10" s="265"/>
      <c r="G10" s="258"/>
      <c r="H10" s="102"/>
      <c r="I10" s="103"/>
      <c r="J10" s="103"/>
      <c r="K10" s="107"/>
      <c r="L10" s="17"/>
      <c r="O10" s="17"/>
      <c r="P10" s="17"/>
      <c r="Q10" s="17"/>
      <c r="R10" s="17"/>
      <c r="S10" s="17"/>
      <c r="T10" s="17"/>
      <c r="U10" s="17"/>
      <c r="AB10" s="123"/>
    </row>
    <row r="11" spans="1:28" ht="24.75" customHeight="1">
      <c r="A11" s="206"/>
      <c r="B11" s="343" t="s">
        <v>152</v>
      </c>
      <c r="C11" s="343" t="s">
        <v>326</v>
      </c>
      <c r="D11" s="263">
        <v>28</v>
      </c>
      <c r="E11" s="266" t="s">
        <v>89</v>
      </c>
      <c r="F11" s="265"/>
      <c r="G11" s="258"/>
      <c r="H11" s="104"/>
      <c r="I11" s="135"/>
      <c r="J11" s="105"/>
      <c r="K11" s="101"/>
      <c r="L11" s="17"/>
      <c r="N11" s="37"/>
    </row>
    <row r="12" spans="1:28" ht="24.75" customHeight="1">
      <c r="A12" s="207"/>
      <c r="B12" s="342">
        <v>0</v>
      </c>
      <c r="C12" s="282"/>
      <c r="D12" s="260">
        <v>0</v>
      </c>
      <c r="E12" s="261">
        <v>0</v>
      </c>
      <c r="F12" s="265"/>
      <c r="G12" s="258"/>
      <c r="H12" s="102"/>
      <c r="I12" s="103"/>
      <c r="J12" s="103"/>
      <c r="K12" s="107"/>
      <c r="L12" s="17"/>
    </row>
    <row r="13" spans="1:28" ht="24.75" customHeight="1">
      <c r="A13" s="206"/>
      <c r="B13" s="343" t="s">
        <v>152</v>
      </c>
      <c r="C13" s="343" t="s">
        <v>327</v>
      </c>
      <c r="D13" s="263">
        <v>32</v>
      </c>
      <c r="E13" s="266" t="s">
        <v>89</v>
      </c>
      <c r="F13" s="265"/>
      <c r="G13" s="258"/>
      <c r="H13" s="104"/>
      <c r="I13" s="225"/>
      <c r="J13" s="105"/>
      <c r="K13" s="101"/>
      <c r="L13" s="17"/>
      <c r="M13" s="37"/>
      <c r="P13" s="17"/>
      <c r="Q13" s="17"/>
    </row>
    <row r="14" spans="1:28" ht="24.75" customHeight="1">
      <c r="A14" s="207"/>
      <c r="B14" s="282">
        <v>0</v>
      </c>
      <c r="C14" s="282"/>
      <c r="D14" s="260">
        <v>0</v>
      </c>
      <c r="E14" s="261">
        <v>0</v>
      </c>
      <c r="F14" s="265"/>
      <c r="G14" s="258"/>
      <c r="H14" s="102"/>
      <c r="I14" s="226"/>
      <c r="J14" s="171"/>
      <c r="K14" s="172"/>
      <c r="L14" s="17"/>
      <c r="M14" s="17"/>
      <c r="N14" s="17"/>
    </row>
    <row r="15" spans="1:28" ht="24.75" customHeight="1">
      <c r="A15" s="206"/>
      <c r="B15" s="283" t="s">
        <v>93</v>
      </c>
      <c r="C15" s="283" t="s">
        <v>178</v>
      </c>
      <c r="D15" s="263">
        <v>6</v>
      </c>
      <c r="E15" s="264" t="s">
        <v>89</v>
      </c>
      <c r="F15" s="265"/>
      <c r="G15" s="258"/>
      <c r="H15" s="104"/>
      <c r="I15" s="225"/>
      <c r="J15" s="105"/>
      <c r="K15" s="101"/>
    </row>
    <row r="16" spans="1:28" ht="24.75" customHeight="1">
      <c r="A16" s="207"/>
      <c r="B16" s="282">
        <v>0</v>
      </c>
      <c r="C16" s="282"/>
      <c r="D16" s="260">
        <v>0</v>
      </c>
      <c r="E16" s="261">
        <v>0</v>
      </c>
      <c r="F16" s="265"/>
      <c r="G16" s="258"/>
      <c r="H16" s="102"/>
      <c r="I16" s="224"/>
      <c r="J16" s="103"/>
      <c r="K16" s="107"/>
    </row>
    <row r="17" spans="1:14" ht="24.75" customHeight="1">
      <c r="A17" s="206"/>
      <c r="B17" s="283" t="s">
        <v>93</v>
      </c>
      <c r="C17" s="343" t="s">
        <v>328</v>
      </c>
      <c r="D17" s="263">
        <v>2</v>
      </c>
      <c r="E17" s="264" t="s">
        <v>89</v>
      </c>
      <c r="F17" s="265"/>
      <c r="G17" s="258"/>
      <c r="H17" s="104"/>
      <c r="I17" s="225"/>
      <c r="J17" s="105"/>
      <c r="K17" s="101"/>
    </row>
    <row r="18" spans="1:14" ht="24.75" customHeight="1">
      <c r="A18" s="207"/>
      <c r="B18" s="282">
        <v>0</v>
      </c>
      <c r="C18" s="282"/>
      <c r="D18" s="260">
        <v>0</v>
      </c>
      <c r="E18" s="261">
        <v>0</v>
      </c>
      <c r="F18" s="265"/>
      <c r="G18" s="258"/>
      <c r="H18" s="102"/>
      <c r="I18" s="224"/>
      <c r="J18" s="103"/>
      <c r="K18" s="107"/>
    </row>
    <row r="19" spans="1:14" ht="24.75" customHeight="1">
      <c r="A19" s="206"/>
      <c r="B19" s="283" t="s">
        <v>94</v>
      </c>
      <c r="C19" s="343" t="s">
        <v>308</v>
      </c>
      <c r="D19" s="263">
        <v>9</v>
      </c>
      <c r="E19" s="264" t="s">
        <v>89</v>
      </c>
      <c r="F19" s="265"/>
      <c r="G19" s="258"/>
      <c r="H19" s="104"/>
      <c r="I19" s="225"/>
      <c r="J19" s="105"/>
      <c r="K19" s="101"/>
    </row>
    <row r="20" spans="1:14" ht="24.75" customHeight="1">
      <c r="A20" s="203"/>
      <c r="B20" s="282">
        <v>0</v>
      </c>
      <c r="C20" s="282"/>
      <c r="D20" s="260">
        <v>0</v>
      </c>
      <c r="E20" s="261">
        <v>0</v>
      </c>
      <c r="F20" s="265"/>
      <c r="G20" s="258"/>
      <c r="H20" s="102"/>
      <c r="I20" s="224"/>
      <c r="J20" s="103"/>
      <c r="K20" s="107"/>
    </row>
    <row r="21" spans="1:14" ht="24.75" customHeight="1">
      <c r="A21" s="206"/>
      <c r="B21" s="283" t="s">
        <v>94</v>
      </c>
      <c r="C21" s="283" t="s">
        <v>310</v>
      </c>
      <c r="D21" s="263">
        <v>32</v>
      </c>
      <c r="E21" s="264" t="s">
        <v>89</v>
      </c>
      <c r="F21" s="265"/>
      <c r="G21" s="258"/>
      <c r="H21" s="104"/>
      <c r="I21" s="225"/>
      <c r="J21" s="105"/>
      <c r="K21" s="101"/>
    </row>
    <row r="22" spans="1:14" ht="24.75" customHeight="1">
      <c r="A22" s="207"/>
      <c r="B22" s="282">
        <v>0</v>
      </c>
      <c r="C22" s="282"/>
      <c r="D22" s="260">
        <v>0</v>
      </c>
      <c r="E22" s="261">
        <v>0</v>
      </c>
      <c r="F22" s="265"/>
      <c r="G22" s="258"/>
      <c r="H22" s="102"/>
      <c r="I22" s="235"/>
      <c r="J22" s="173"/>
      <c r="K22" s="106"/>
    </row>
    <row r="23" spans="1:14" ht="24.75" customHeight="1">
      <c r="A23" s="206"/>
      <c r="B23" s="283" t="s">
        <v>160</v>
      </c>
      <c r="C23" s="343" t="s">
        <v>185</v>
      </c>
      <c r="D23" s="263">
        <v>5</v>
      </c>
      <c r="E23" s="264" t="s">
        <v>68</v>
      </c>
      <c r="F23" s="265"/>
      <c r="G23" s="258"/>
      <c r="H23" s="104"/>
      <c r="I23" s="225"/>
      <c r="J23" s="105"/>
      <c r="K23" s="101"/>
    </row>
    <row r="24" spans="1:14" ht="24.75" customHeight="1">
      <c r="A24" s="207"/>
      <c r="B24" s="282">
        <v>0</v>
      </c>
      <c r="C24" s="282"/>
      <c r="D24" s="260">
        <v>0</v>
      </c>
      <c r="E24" s="261">
        <v>0</v>
      </c>
      <c r="F24" s="265"/>
      <c r="G24" s="258"/>
      <c r="H24" s="102"/>
      <c r="I24" s="224"/>
      <c r="J24" s="103"/>
      <c r="K24" s="107"/>
    </row>
    <row r="25" spans="1:14" ht="24.75" customHeight="1">
      <c r="A25" s="206"/>
      <c r="B25" s="283" t="s">
        <v>96</v>
      </c>
      <c r="C25" s="283" t="s">
        <v>329</v>
      </c>
      <c r="D25" s="263">
        <v>2</v>
      </c>
      <c r="E25" s="264" t="s">
        <v>68</v>
      </c>
      <c r="F25" s="265"/>
      <c r="G25" s="258"/>
      <c r="H25" s="104"/>
      <c r="I25" s="225"/>
      <c r="J25" s="105"/>
      <c r="K25" s="101"/>
    </row>
    <row r="26" spans="1:14" ht="24.75" customHeight="1">
      <c r="A26" s="207"/>
      <c r="B26" s="282">
        <v>0</v>
      </c>
      <c r="C26" s="282"/>
      <c r="D26" s="260">
        <v>0</v>
      </c>
      <c r="E26" s="261">
        <v>0</v>
      </c>
      <c r="F26" s="265"/>
      <c r="G26" s="258"/>
      <c r="H26" s="102"/>
      <c r="I26" s="235"/>
      <c r="J26" s="173"/>
      <c r="K26" s="106"/>
    </row>
    <row r="27" spans="1:14" ht="24.75" customHeight="1">
      <c r="A27" s="206"/>
      <c r="B27" s="283" t="s">
        <v>97</v>
      </c>
      <c r="C27" s="343" t="s">
        <v>330</v>
      </c>
      <c r="D27" s="263">
        <v>2</v>
      </c>
      <c r="E27" s="264" t="s">
        <v>68</v>
      </c>
      <c r="F27" s="265"/>
      <c r="G27" s="258"/>
      <c r="H27" s="104"/>
      <c r="I27" s="225"/>
      <c r="J27" s="105"/>
      <c r="K27" s="101"/>
    </row>
    <row r="28" spans="1:14" ht="24.75" customHeight="1">
      <c r="A28" s="207"/>
      <c r="B28" s="282">
        <v>0</v>
      </c>
      <c r="C28" s="282"/>
      <c r="D28" s="260">
        <v>0</v>
      </c>
      <c r="E28" s="261">
        <v>0</v>
      </c>
      <c r="F28" s="265"/>
      <c r="G28" s="258"/>
      <c r="H28" s="102"/>
      <c r="I28" s="224"/>
      <c r="J28" s="103"/>
      <c r="K28" s="107"/>
    </row>
    <row r="29" spans="1:14" ht="24.75" customHeight="1">
      <c r="A29" s="206"/>
      <c r="B29" s="283" t="s">
        <v>319</v>
      </c>
      <c r="C29" s="347" t="s">
        <v>234</v>
      </c>
      <c r="D29" s="263">
        <v>1</v>
      </c>
      <c r="E29" s="264" t="s">
        <v>69</v>
      </c>
      <c r="F29" s="265"/>
      <c r="G29" s="258"/>
      <c r="H29" s="104"/>
      <c r="I29" s="225"/>
      <c r="J29" s="105"/>
      <c r="K29" s="101"/>
    </row>
    <row r="30" spans="1:14" ht="24.75" customHeight="1">
      <c r="A30" s="207"/>
      <c r="B30" s="282">
        <v>0</v>
      </c>
      <c r="C30" s="282"/>
      <c r="D30" s="260">
        <v>0</v>
      </c>
      <c r="E30" s="261">
        <v>0</v>
      </c>
      <c r="F30" s="265"/>
      <c r="G30" s="258"/>
      <c r="H30" s="102"/>
      <c r="I30" s="224"/>
      <c r="J30" s="103"/>
      <c r="K30" s="107"/>
    </row>
    <row r="31" spans="1:14" ht="24.75" customHeight="1">
      <c r="A31" s="206"/>
      <c r="B31" s="283" t="s">
        <v>320</v>
      </c>
      <c r="C31" s="347" t="s">
        <v>234</v>
      </c>
      <c r="D31" s="263">
        <v>1</v>
      </c>
      <c r="E31" s="264" t="s">
        <v>69</v>
      </c>
      <c r="F31" s="265"/>
      <c r="G31" s="258"/>
      <c r="H31" s="104"/>
      <c r="I31" s="225"/>
      <c r="J31" s="105"/>
      <c r="K31" s="101"/>
      <c r="N31" s="6">
        <f>SUM(N5:N30)</f>
        <v>0</v>
      </c>
    </row>
    <row r="32" spans="1:14" ht="18.75" customHeight="1">
      <c r="B32" s="348"/>
      <c r="C32" s="348"/>
      <c r="D32" s="275"/>
      <c r="E32" s="276"/>
      <c r="F32" s="277"/>
      <c r="G32" s="277"/>
      <c r="I32" s="224"/>
    </row>
    <row r="33" spans="1:28" ht="18.75" customHeight="1">
      <c r="B33" s="348"/>
      <c r="C33" s="348"/>
      <c r="D33" s="275"/>
      <c r="E33" s="276"/>
      <c r="F33" s="277"/>
      <c r="G33" s="277"/>
      <c r="H33" s="96"/>
      <c r="I33" s="224"/>
      <c r="J33" s="405"/>
      <c r="K33" s="405"/>
    </row>
    <row r="34" spans="1:28" s="17" customFormat="1" ht="37.5" customHeight="1">
      <c r="A34" s="21" t="s">
        <v>0</v>
      </c>
      <c r="B34" s="279" t="s">
        <v>1</v>
      </c>
      <c r="C34" s="279" t="s">
        <v>32</v>
      </c>
      <c r="D34" s="278" t="s">
        <v>2</v>
      </c>
      <c r="E34" s="279" t="s">
        <v>3</v>
      </c>
      <c r="F34" s="279" t="s">
        <v>4</v>
      </c>
      <c r="G34" s="279" t="s">
        <v>5</v>
      </c>
      <c r="H34" s="419" t="s">
        <v>33</v>
      </c>
      <c r="I34" s="420"/>
      <c r="J34" s="420"/>
      <c r="K34" s="421"/>
    </row>
    <row r="35" spans="1:28" ht="24.75" customHeight="1">
      <c r="A35" s="83"/>
      <c r="B35" s="282">
        <v>0</v>
      </c>
      <c r="C35" s="342"/>
      <c r="D35" s="260"/>
      <c r="E35" s="360"/>
      <c r="F35" s="262"/>
      <c r="G35" s="256"/>
      <c r="H35" s="240"/>
      <c r="I35" s="224"/>
      <c r="J35" s="224"/>
      <c r="K35" s="241"/>
    </row>
    <row r="36" spans="1:28" ht="24.75" customHeight="1">
      <c r="A36" s="206"/>
      <c r="B36" s="343" t="s">
        <v>321</v>
      </c>
      <c r="C36" s="343"/>
      <c r="D36" s="263">
        <v>1</v>
      </c>
      <c r="E36" s="264" t="s">
        <v>68</v>
      </c>
      <c r="F36" s="265"/>
      <c r="G36" s="258"/>
      <c r="H36" s="242"/>
      <c r="I36" s="225"/>
      <c r="J36" s="225"/>
      <c r="K36" s="243"/>
    </row>
    <row r="37" spans="1:28" ht="24.75" customHeight="1">
      <c r="A37" s="207"/>
      <c r="B37" s="342">
        <v>0</v>
      </c>
      <c r="C37" s="282"/>
      <c r="D37" s="260">
        <v>0</v>
      </c>
      <c r="E37" s="261">
        <v>0</v>
      </c>
      <c r="F37" s="265"/>
      <c r="G37" s="258"/>
      <c r="H37" s="240"/>
      <c r="I37" s="224"/>
      <c r="J37" s="224"/>
      <c r="K37" s="241"/>
    </row>
    <row r="38" spans="1:28" ht="24.75" customHeight="1">
      <c r="A38" s="206"/>
      <c r="B38" s="343" t="s">
        <v>322</v>
      </c>
      <c r="C38" s="347" t="s">
        <v>331</v>
      </c>
      <c r="D38" s="263">
        <v>1</v>
      </c>
      <c r="E38" s="266" t="s">
        <v>68</v>
      </c>
      <c r="F38" s="265"/>
      <c r="G38" s="258"/>
      <c r="H38" s="242"/>
      <c r="I38" s="225"/>
      <c r="J38" s="225"/>
      <c r="K38" s="243"/>
    </row>
    <row r="39" spans="1:28" ht="24.75" customHeight="1">
      <c r="A39" s="203"/>
      <c r="B39" s="342">
        <v>0</v>
      </c>
      <c r="C39" s="346">
        <v>0</v>
      </c>
      <c r="D39" s="260">
        <v>0</v>
      </c>
      <c r="E39" s="261">
        <v>0</v>
      </c>
      <c r="F39" s="265"/>
      <c r="G39" s="258"/>
      <c r="H39" s="102"/>
      <c r="I39" s="103"/>
      <c r="J39" s="103"/>
      <c r="K39" s="244"/>
    </row>
    <row r="40" spans="1:28" ht="24.75" customHeight="1">
      <c r="A40" s="206"/>
      <c r="B40" s="366" t="s">
        <v>323</v>
      </c>
      <c r="C40" s="344" t="s">
        <v>332</v>
      </c>
      <c r="D40" s="263">
        <v>1</v>
      </c>
      <c r="E40" s="266" t="s">
        <v>68</v>
      </c>
      <c r="F40" s="281"/>
      <c r="G40" s="258"/>
      <c r="H40" s="104"/>
      <c r="I40" s="135"/>
      <c r="J40" s="105"/>
      <c r="K40" s="101"/>
    </row>
    <row r="41" spans="1:28" ht="24.75" customHeight="1">
      <c r="A41" s="207"/>
      <c r="B41" s="342">
        <v>0</v>
      </c>
      <c r="C41" s="282"/>
      <c r="D41" s="260">
        <v>0</v>
      </c>
      <c r="E41" s="261">
        <v>0</v>
      </c>
      <c r="F41" s="265"/>
      <c r="G41" s="258"/>
      <c r="H41" s="102"/>
      <c r="I41" s="103"/>
      <c r="J41" s="103"/>
      <c r="K41" s="107"/>
      <c r="L41" s="17"/>
      <c r="O41" s="17"/>
      <c r="P41" s="17"/>
      <c r="Q41" s="17"/>
      <c r="AA41" s="17"/>
    </row>
    <row r="42" spans="1:28" ht="24.75" customHeight="1">
      <c r="A42" s="206"/>
      <c r="B42" s="343" t="s">
        <v>324</v>
      </c>
      <c r="C42" s="343" t="s">
        <v>333</v>
      </c>
      <c r="D42" s="263">
        <v>1</v>
      </c>
      <c r="E42" s="266" t="s">
        <v>70</v>
      </c>
      <c r="F42" s="265"/>
      <c r="G42" s="258"/>
      <c r="H42" s="104"/>
      <c r="I42" s="135"/>
      <c r="J42" s="105"/>
      <c r="K42" s="101"/>
      <c r="L42" s="17"/>
      <c r="AA42" s="17"/>
    </row>
    <row r="43" spans="1:28" ht="24.75" customHeight="1">
      <c r="A43" s="207"/>
      <c r="B43" s="342"/>
      <c r="C43" s="282"/>
      <c r="D43" s="260"/>
      <c r="E43" s="261"/>
      <c r="F43" s="265"/>
      <c r="G43" s="258"/>
      <c r="H43" s="102"/>
      <c r="I43" s="103"/>
      <c r="J43" s="103"/>
      <c r="K43" s="107"/>
      <c r="L43" s="17"/>
      <c r="O43" s="17"/>
      <c r="P43" s="17"/>
      <c r="Q43" s="17"/>
      <c r="R43" s="17"/>
      <c r="S43" s="17"/>
      <c r="T43" s="17"/>
      <c r="U43" s="17"/>
      <c r="AB43" s="123"/>
    </row>
    <row r="44" spans="1:28" ht="24.75" customHeight="1">
      <c r="A44" s="206"/>
      <c r="B44" s="343"/>
      <c r="C44" s="343"/>
      <c r="D44" s="263"/>
      <c r="E44" s="266"/>
      <c r="F44" s="265"/>
      <c r="G44" s="258"/>
      <c r="H44" s="104"/>
      <c r="I44" s="135"/>
      <c r="J44" s="105"/>
      <c r="K44" s="101"/>
      <c r="L44" s="17"/>
      <c r="N44" s="37"/>
    </row>
    <row r="45" spans="1:28" ht="24.75" customHeight="1">
      <c r="A45" s="207"/>
      <c r="B45" s="342"/>
      <c r="C45" s="282"/>
      <c r="D45" s="260"/>
      <c r="E45" s="261"/>
      <c r="F45" s="265"/>
      <c r="G45" s="258"/>
      <c r="H45" s="102"/>
      <c r="I45" s="103"/>
      <c r="J45" s="103"/>
      <c r="K45" s="107"/>
      <c r="L45" s="17"/>
    </row>
    <row r="46" spans="1:28" ht="24.75" customHeight="1">
      <c r="A46" s="206"/>
      <c r="B46" s="343"/>
      <c r="C46" s="343"/>
      <c r="D46" s="263"/>
      <c r="E46" s="266"/>
      <c r="F46" s="265"/>
      <c r="G46" s="258"/>
      <c r="H46" s="104"/>
      <c r="I46" s="225"/>
      <c r="J46" s="105"/>
      <c r="K46" s="101"/>
      <c r="L46" s="17"/>
      <c r="M46" s="37"/>
      <c r="P46" s="17"/>
      <c r="Q46" s="17"/>
    </row>
    <row r="47" spans="1:28" ht="24.75" customHeight="1">
      <c r="A47" s="207"/>
      <c r="B47" s="282"/>
      <c r="C47" s="282"/>
      <c r="D47" s="260"/>
      <c r="E47" s="261"/>
      <c r="F47" s="265"/>
      <c r="G47" s="258"/>
      <c r="H47" s="102"/>
      <c r="I47" s="226"/>
      <c r="J47" s="171"/>
      <c r="K47" s="172"/>
      <c r="L47" s="17"/>
      <c r="M47" s="17"/>
      <c r="N47" s="17"/>
    </row>
    <row r="48" spans="1:28" ht="24.75" customHeight="1">
      <c r="A48" s="206"/>
      <c r="B48" s="283"/>
      <c r="C48" s="283"/>
      <c r="D48" s="263"/>
      <c r="E48" s="264"/>
      <c r="F48" s="265"/>
      <c r="G48" s="258"/>
      <c r="H48" s="104"/>
      <c r="I48" s="225"/>
      <c r="J48" s="105"/>
      <c r="K48" s="101"/>
    </row>
    <row r="49" spans="1:14" ht="24.75" customHeight="1">
      <c r="A49" s="207"/>
      <c r="B49" s="282"/>
      <c r="C49" s="282"/>
      <c r="D49" s="260"/>
      <c r="E49" s="261"/>
      <c r="F49" s="265"/>
      <c r="G49" s="258"/>
      <c r="H49" s="102"/>
      <c r="I49" s="224"/>
      <c r="J49" s="103"/>
      <c r="K49" s="107"/>
    </row>
    <row r="50" spans="1:14" ht="24.75" customHeight="1">
      <c r="A50" s="206"/>
      <c r="B50" s="283"/>
      <c r="C50" s="343"/>
      <c r="D50" s="263"/>
      <c r="E50" s="264"/>
      <c r="F50" s="265"/>
      <c r="G50" s="258"/>
      <c r="H50" s="104"/>
      <c r="I50" s="225"/>
      <c r="J50" s="105"/>
      <c r="K50" s="101"/>
    </row>
    <row r="51" spans="1:14" ht="24.75" customHeight="1">
      <c r="A51" s="207"/>
      <c r="B51" s="282"/>
      <c r="C51" s="282"/>
      <c r="D51" s="260"/>
      <c r="E51" s="261"/>
      <c r="F51" s="265"/>
      <c r="G51" s="258"/>
      <c r="H51" s="102"/>
      <c r="I51" s="224"/>
      <c r="J51" s="103"/>
      <c r="K51" s="107"/>
    </row>
    <row r="52" spans="1:14" ht="24.75" customHeight="1">
      <c r="A52" s="206"/>
      <c r="B52" s="283"/>
      <c r="C52" s="343"/>
      <c r="D52" s="263"/>
      <c r="E52" s="264"/>
      <c r="F52" s="265"/>
      <c r="G52" s="258"/>
      <c r="H52" s="104"/>
      <c r="I52" s="225"/>
      <c r="J52" s="105"/>
      <c r="K52" s="101"/>
    </row>
    <row r="53" spans="1:14" ht="24.75" customHeight="1">
      <c r="A53" s="203"/>
      <c r="B53" s="282"/>
      <c r="C53" s="282"/>
      <c r="D53" s="260"/>
      <c r="E53" s="261"/>
      <c r="F53" s="265"/>
      <c r="G53" s="258"/>
      <c r="H53" s="102"/>
      <c r="I53" s="224"/>
      <c r="J53" s="103"/>
      <c r="K53" s="107"/>
    </row>
    <row r="54" spans="1:14" ht="24.75" customHeight="1">
      <c r="A54" s="206"/>
      <c r="B54" s="283"/>
      <c r="C54" s="283"/>
      <c r="D54" s="263"/>
      <c r="E54" s="264"/>
      <c r="F54" s="265"/>
      <c r="G54" s="258"/>
      <c r="H54" s="104"/>
      <c r="I54" s="225"/>
      <c r="J54" s="105"/>
      <c r="K54" s="101"/>
    </row>
    <row r="55" spans="1:14" ht="24.75" customHeight="1">
      <c r="A55" s="207"/>
      <c r="B55" s="282"/>
      <c r="C55" s="282"/>
      <c r="D55" s="260"/>
      <c r="E55" s="261"/>
      <c r="F55" s="265"/>
      <c r="G55" s="258"/>
      <c r="H55" s="102"/>
      <c r="I55" s="235"/>
      <c r="J55" s="173"/>
      <c r="K55" s="106"/>
    </row>
    <row r="56" spans="1:14" ht="24.75" customHeight="1">
      <c r="A56" s="206"/>
      <c r="B56" s="283"/>
      <c r="C56" s="343"/>
      <c r="D56" s="263"/>
      <c r="E56" s="264"/>
      <c r="F56" s="265"/>
      <c r="G56" s="258"/>
      <c r="H56" s="104"/>
      <c r="I56" s="225"/>
      <c r="J56" s="105"/>
      <c r="K56" s="101"/>
    </row>
    <row r="57" spans="1:14" ht="24.75" customHeight="1">
      <c r="A57" s="207"/>
      <c r="B57" s="282"/>
      <c r="C57" s="282"/>
      <c r="D57" s="260"/>
      <c r="E57" s="261"/>
      <c r="F57" s="265"/>
      <c r="G57" s="258"/>
      <c r="H57" s="102"/>
      <c r="I57" s="224"/>
      <c r="J57" s="103"/>
      <c r="K57" s="107"/>
    </row>
    <row r="58" spans="1:14" ht="24.75" customHeight="1">
      <c r="A58" s="206"/>
      <c r="B58" s="283"/>
      <c r="C58" s="283"/>
      <c r="D58" s="263"/>
      <c r="E58" s="264"/>
      <c r="F58" s="265"/>
      <c r="G58" s="258"/>
      <c r="H58" s="104"/>
      <c r="I58" s="225"/>
      <c r="J58" s="105"/>
      <c r="K58" s="101"/>
    </row>
    <row r="59" spans="1:14" ht="24.75" customHeight="1">
      <c r="A59" s="207"/>
      <c r="B59" s="282"/>
      <c r="C59" s="282"/>
      <c r="D59" s="260"/>
      <c r="E59" s="261"/>
      <c r="F59" s="265"/>
      <c r="G59" s="258"/>
      <c r="H59" s="102"/>
      <c r="I59" s="235"/>
      <c r="J59" s="173"/>
      <c r="K59" s="106"/>
    </row>
    <row r="60" spans="1:14" ht="24.75" customHeight="1">
      <c r="A60" s="206"/>
      <c r="B60" s="283"/>
      <c r="C60" s="343"/>
      <c r="D60" s="263"/>
      <c r="E60" s="264"/>
      <c r="F60" s="265"/>
      <c r="G60" s="258"/>
      <c r="H60" s="104"/>
      <c r="I60" s="225"/>
      <c r="J60" s="105"/>
      <c r="K60" s="101"/>
    </row>
    <row r="61" spans="1:14" ht="24.75" customHeight="1">
      <c r="A61" s="207"/>
      <c r="B61" s="282"/>
      <c r="C61" s="282"/>
      <c r="D61" s="260"/>
      <c r="E61" s="261"/>
      <c r="F61" s="265"/>
      <c r="G61" s="258"/>
      <c r="H61" s="102"/>
      <c r="I61" s="224"/>
      <c r="J61" s="103"/>
      <c r="K61" s="107"/>
    </row>
    <row r="62" spans="1:14" ht="24.75" customHeight="1">
      <c r="A62" s="206"/>
      <c r="B62" s="283"/>
      <c r="C62" s="343"/>
      <c r="D62" s="263"/>
      <c r="E62" s="264"/>
      <c r="F62" s="265"/>
      <c r="G62" s="258"/>
      <c r="H62" s="104"/>
      <c r="I62" s="225"/>
      <c r="J62" s="105"/>
      <c r="K62" s="101"/>
    </row>
    <row r="63" spans="1:14" ht="24.75" customHeight="1">
      <c r="A63" s="207"/>
      <c r="B63" s="282"/>
      <c r="C63" s="282"/>
      <c r="D63" s="260"/>
      <c r="E63" s="261"/>
      <c r="F63" s="265"/>
      <c r="G63" s="258"/>
      <c r="H63" s="102"/>
      <c r="I63" s="224"/>
      <c r="J63" s="103"/>
      <c r="K63" s="107"/>
    </row>
    <row r="64" spans="1:14" ht="24.75" customHeight="1">
      <c r="A64" s="206"/>
      <c r="B64" s="367" t="s">
        <v>60</v>
      </c>
      <c r="C64" s="356"/>
      <c r="D64" s="272"/>
      <c r="E64" s="273"/>
      <c r="F64" s="258"/>
      <c r="G64" s="258"/>
      <c r="H64" s="104"/>
      <c r="I64" s="225"/>
      <c r="J64" s="105"/>
      <c r="K64" s="101"/>
      <c r="N64" s="6">
        <f>SUM(N38:N63)</f>
        <v>0</v>
      </c>
    </row>
    <row r="65" spans="8:11" ht="18.75" customHeight="1">
      <c r="I65" s="224"/>
    </row>
    <row r="66" spans="8:11" ht="18.75" customHeight="1">
      <c r="H66" s="96"/>
      <c r="I66" s="224"/>
      <c r="J66" s="422"/>
      <c r="K66" s="422"/>
    </row>
    <row r="67" spans="8:11" ht="18.75" customHeight="1">
      <c r="I67" s="224"/>
    </row>
    <row r="68" spans="8:11" ht="18.75" customHeight="1">
      <c r="I68" s="224"/>
    </row>
  </sheetData>
  <mergeCells count="6">
    <mergeCell ref="J66:K66"/>
    <mergeCell ref="J33:K33"/>
    <mergeCell ref="H1:K1"/>
    <mergeCell ref="H2:K2"/>
    <mergeCell ref="H3:K3"/>
    <mergeCell ref="H34:K34"/>
  </mergeCells>
  <phoneticPr fontId="51"/>
  <conditionalFormatting sqref="F2:F33">
    <cfRule type="expression" dxfId="4" priority="26">
      <formula>$E2="式"</formula>
    </cfRule>
  </conditionalFormatting>
  <conditionalFormatting sqref="F24:F25">
    <cfRule type="expression" dxfId="3" priority="25">
      <formula>$D24=1</formula>
    </cfRule>
  </conditionalFormatting>
  <conditionalFormatting sqref="F35:F63 F65:F66">
    <cfRule type="expression" dxfId="2" priority="3">
      <formula>$E35="式"</formula>
    </cfRule>
  </conditionalFormatting>
  <conditionalFormatting sqref="F57:F58">
    <cfRule type="expression" dxfId="1" priority="2">
      <formula>$D57=1</formula>
    </cfRule>
  </conditionalFormatting>
  <conditionalFormatting sqref="F64">
    <cfRule type="expression" dxfId="0" priority="1">
      <formula>$D64=1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view="pageBreakPreview" zoomScaleNormal="70" zoomScaleSheetLayoutView="100" workbookViewId="0">
      <selection activeCell="G19" sqref="G19"/>
    </sheetView>
  </sheetViews>
  <sheetFormatPr defaultRowHeight="18.75" customHeight="1"/>
  <cols>
    <col min="1" max="1" width="4.75" style="6" customWidth="1"/>
    <col min="2" max="2" width="21.125" style="6" customWidth="1"/>
    <col min="3" max="3" width="20.625" style="6" customWidth="1"/>
    <col min="4" max="4" width="7.125" style="155" customWidth="1"/>
    <col min="5" max="5" width="4.625" style="17" customWidth="1"/>
    <col min="6" max="6" width="9" style="27"/>
    <col min="7" max="7" width="16.25" style="27" customWidth="1"/>
    <col min="8" max="8" width="12" style="6" customWidth="1"/>
    <col min="9" max="9" width="9" style="6"/>
    <col min="10" max="10" width="9.25" style="6" bestFit="1" customWidth="1"/>
    <col min="11" max="13" width="9" style="6"/>
    <col min="14" max="14" width="13.5" style="6" customWidth="1"/>
    <col min="15" max="16384" width="9" style="6"/>
  </cols>
  <sheetData>
    <row r="1" spans="1:14" s="17" customFormat="1" ht="37.5" customHeight="1">
      <c r="A1" s="21" t="s">
        <v>0</v>
      </c>
      <c r="B1" s="21" t="s">
        <v>1</v>
      </c>
      <c r="C1" s="21" t="s">
        <v>32</v>
      </c>
      <c r="D1" s="150" t="s">
        <v>2</v>
      </c>
      <c r="E1" s="21" t="s">
        <v>3</v>
      </c>
      <c r="F1" s="21" t="s">
        <v>4</v>
      </c>
      <c r="G1" s="21" t="s">
        <v>5</v>
      </c>
      <c r="H1" s="21" t="s">
        <v>33</v>
      </c>
    </row>
    <row r="2" spans="1:14" ht="24.75" customHeight="1">
      <c r="A2" s="83"/>
      <c r="B2" s="78"/>
      <c r="C2" s="86"/>
      <c r="D2" s="154"/>
      <c r="E2" s="87"/>
      <c r="F2" s="84"/>
      <c r="G2" s="84"/>
      <c r="H2" s="82"/>
      <c r="J2" s="193"/>
      <c r="K2" s="193"/>
      <c r="L2" s="193"/>
      <c r="M2" s="193"/>
      <c r="N2" s="193"/>
    </row>
    <row r="3" spans="1:14" ht="24.75" customHeight="1">
      <c r="A3" s="80"/>
      <c r="B3" s="73" t="s">
        <v>44</v>
      </c>
      <c r="C3" s="85"/>
      <c r="D3" s="122"/>
      <c r="E3" s="80"/>
      <c r="F3" s="81"/>
      <c r="G3" s="81"/>
      <c r="H3" s="75"/>
      <c r="J3" s="194"/>
      <c r="K3" s="194"/>
      <c r="L3" s="194"/>
      <c r="M3" s="194"/>
      <c r="N3" s="193"/>
    </row>
    <row r="4" spans="1:14" ht="24.75" customHeight="1">
      <c r="A4" s="87"/>
      <c r="B4" s="86"/>
      <c r="C4" s="78"/>
      <c r="D4" s="154"/>
      <c r="E4" s="83"/>
      <c r="F4" s="84"/>
      <c r="G4" s="84"/>
      <c r="H4" s="245"/>
      <c r="J4" s="195"/>
      <c r="K4" s="196"/>
      <c r="L4" s="197"/>
      <c r="M4" s="198"/>
      <c r="N4" s="199"/>
    </row>
    <row r="5" spans="1:14" ht="24.75" customHeight="1">
      <c r="A5" s="132" t="s">
        <v>47</v>
      </c>
      <c r="B5" s="75" t="s">
        <v>43</v>
      </c>
      <c r="C5" s="85"/>
      <c r="D5" s="122">
        <v>1</v>
      </c>
      <c r="E5" s="80" t="s">
        <v>6</v>
      </c>
      <c r="F5" s="81"/>
      <c r="G5" s="81"/>
      <c r="H5" s="88"/>
      <c r="J5" s="200"/>
      <c r="K5" s="196"/>
      <c r="L5" s="201"/>
      <c r="M5" s="198"/>
      <c r="N5" s="129"/>
    </row>
    <row r="6" spans="1:14" ht="24.75" customHeight="1">
      <c r="A6" s="97"/>
      <c r="B6" s="89"/>
      <c r="C6" s="78"/>
      <c r="D6" s="154"/>
      <c r="E6" s="83"/>
      <c r="F6" s="84"/>
      <c r="G6" s="84"/>
      <c r="H6" s="76"/>
      <c r="J6" s="195"/>
      <c r="K6" s="196"/>
      <c r="L6" s="197"/>
      <c r="M6" s="198"/>
      <c r="N6" s="199"/>
    </row>
    <row r="7" spans="1:14" ht="24.75" customHeight="1">
      <c r="A7" s="80"/>
      <c r="B7" s="72"/>
      <c r="C7" s="85"/>
      <c r="D7" s="122"/>
      <c r="E7" s="80"/>
      <c r="F7" s="81"/>
      <c r="G7" s="81"/>
      <c r="H7" s="75"/>
    </row>
    <row r="8" spans="1:14" ht="24.75" customHeight="1">
      <c r="A8" s="87"/>
      <c r="B8" s="89"/>
      <c r="C8" s="78"/>
      <c r="D8" s="154"/>
      <c r="E8" s="83"/>
      <c r="F8" s="84"/>
      <c r="G8" s="84"/>
      <c r="H8" s="76"/>
    </row>
    <row r="9" spans="1:14" ht="24.75" customHeight="1">
      <c r="A9" s="80"/>
      <c r="B9" s="98" t="s">
        <v>58</v>
      </c>
      <c r="C9" s="85"/>
      <c r="D9" s="122"/>
      <c r="E9" s="80"/>
      <c r="F9" s="81"/>
      <c r="G9" s="81"/>
      <c r="H9" s="75"/>
    </row>
    <row r="10" spans="1:14" ht="24.75" customHeight="1">
      <c r="A10" s="97"/>
      <c r="B10" s="89"/>
      <c r="C10" s="78"/>
      <c r="D10" s="154"/>
      <c r="E10" s="83"/>
      <c r="F10" s="84"/>
      <c r="G10" s="84"/>
      <c r="H10" s="76"/>
    </row>
    <row r="11" spans="1:14" ht="24.75" customHeight="1">
      <c r="A11" s="80"/>
      <c r="B11" s="98"/>
      <c r="C11" s="85"/>
      <c r="D11" s="122"/>
      <c r="E11" s="80"/>
      <c r="F11" s="81"/>
      <c r="G11" s="81"/>
      <c r="H11" s="75"/>
      <c r="J11" s="193"/>
      <c r="K11" s="193"/>
      <c r="L11" s="193"/>
      <c r="M11" s="193"/>
      <c r="N11" s="193"/>
    </row>
    <row r="12" spans="1:14" ht="24.75" customHeight="1">
      <c r="A12" s="97"/>
      <c r="B12" s="89"/>
      <c r="C12" s="78"/>
      <c r="D12" s="154"/>
      <c r="E12" s="83"/>
      <c r="F12" s="84"/>
      <c r="G12" s="84"/>
      <c r="H12" s="245"/>
      <c r="J12" s="194"/>
      <c r="K12" s="194"/>
      <c r="L12" s="194"/>
      <c r="M12" s="194"/>
      <c r="N12" s="193"/>
    </row>
    <row r="13" spans="1:14" ht="24.75" customHeight="1">
      <c r="A13" s="132" t="s">
        <v>46</v>
      </c>
      <c r="B13" s="75" t="s">
        <v>28</v>
      </c>
      <c r="C13" s="85"/>
      <c r="D13" s="122">
        <v>1</v>
      </c>
      <c r="E13" s="80" t="s">
        <v>6</v>
      </c>
      <c r="F13" s="81"/>
      <c r="G13" s="81"/>
      <c r="H13" s="77"/>
      <c r="J13" s="195"/>
      <c r="K13" s="196"/>
      <c r="L13" s="201"/>
      <c r="M13" s="198"/>
      <c r="N13" s="129"/>
    </row>
    <row r="14" spans="1:14" ht="24.75" customHeight="1">
      <c r="A14" s="87"/>
      <c r="B14" s="89"/>
      <c r="C14" s="78"/>
      <c r="D14" s="154"/>
      <c r="E14" s="83"/>
      <c r="F14" s="84"/>
      <c r="G14" s="84"/>
      <c r="H14" s="76"/>
      <c r="J14" s="194"/>
      <c r="K14" s="194"/>
      <c r="L14" s="199"/>
      <c r="M14" s="194"/>
      <c r="N14" s="193"/>
    </row>
    <row r="15" spans="1:14" ht="24.75" customHeight="1">
      <c r="A15" s="80"/>
      <c r="B15" s="73"/>
      <c r="C15" s="85"/>
      <c r="D15" s="122"/>
      <c r="E15" s="80"/>
      <c r="F15" s="81"/>
      <c r="G15" s="81"/>
      <c r="H15" s="75"/>
      <c r="J15" s="195"/>
      <c r="K15" s="196"/>
      <c r="L15" s="201"/>
      <c r="M15" s="198"/>
      <c r="N15" s="129"/>
    </row>
    <row r="16" spans="1:14" ht="24.75" customHeight="1">
      <c r="A16" s="97"/>
      <c r="B16" s="91"/>
      <c r="C16" s="78"/>
      <c r="D16" s="154"/>
      <c r="E16" s="83"/>
      <c r="F16" s="84"/>
      <c r="G16" s="84"/>
      <c r="H16" s="76"/>
    </row>
    <row r="17" spans="1:14" ht="24.75" customHeight="1">
      <c r="A17" s="80"/>
      <c r="B17" s="98" t="s">
        <v>58</v>
      </c>
      <c r="C17" s="85"/>
      <c r="D17" s="122"/>
      <c r="E17" s="80"/>
      <c r="F17" s="81"/>
      <c r="G17" s="81"/>
      <c r="H17" s="75"/>
    </row>
    <row r="18" spans="1:14" ht="24.75" customHeight="1">
      <c r="A18" s="97"/>
      <c r="B18" s="89"/>
      <c r="C18" s="78"/>
      <c r="D18" s="154"/>
      <c r="E18" s="83"/>
      <c r="F18" s="84"/>
      <c r="G18" s="84"/>
      <c r="H18" s="76"/>
    </row>
    <row r="19" spans="1:14" ht="24.75" customHeight="1">
      <c r="A19" s="80"/>
      <c r="B19" s="72"/>
      <c r="C19" s="85"/>
      <c r="D19" s="122"/>
      <c r="E19" s="80"/>
      <c r="F19" s="81"/>
      <c r="G19" s="81"/>
      <c r="H19" s="75"/>
    </row>
    <row r="20" spans="1:14" ht="24.75" customHeight="1">
      <c r="A20" s="97"/>
      <c r="B20" s="74"/>
      <c r="C20" s="78"/>
      <c r="D20" s="154"/>
      <c r="E20" s="83"/>
      <c r="F20" s="84"/>
      <c r="G20" s="84"/>
      <c r="H20" s="245"/>
    </row>
    <row r="21" spans="1:14" ht="24.75" customHeight="1">
      <c r="A21" s="132" t="s">
        <v>48</v>
      </c>
      <c r="B21" s="75" t="s">
        <v>29</v>
      </c>
      <c r="C21" s="85"/>
      <c r="D21" s="122">
        <v>1</v>
      </c>
      <c r="E21" s="80" t="s">
        <v>6</v>
      </c>
      <c r="F21" s="81"/>
      <c r="G21" s="81"/>
      <c r="H21" s="88"/>
    </row>
    <row r="22" spans="1:14" ht="24.75" customHeight="1">
      <c r="A22" s="87"/>
      <c r="B22" s="74"/>
      <c r="C22" s="78"/>
      <c r="D22" s="154"/>
      <c r="E22" s="83"/>
      <c r="F22" s="84"/>
      <c r="G22" s="84"/>
      <c r="H22" s="76"/>
    </row>
    <row r="23" spans="1:14" ht="24.75" customHeight="1">
      <c r="A23" s="80"/>
      <c r="B23" s="72"/>
      <c r="C23" s="85"/>
      <c r="D23" s="122"/>
      <c r="E23" s="80"/>
      <c r="F23" s="81"/>
      <c r="G23" s="81"/>
      <c r="H23" s="75"/>
    </row>
    <row r="24" spans="1:14" ht="24.75" customHeight="1">
      <c r="A24" s="87"/>
      <c r="B24" s="78"/>
      <c r="C24" s="78"/>
      <c r="D24" s="154"/>
      <c r="E24" s="83"/>
      <c r="F24" s="84"/>
      <c r="G24" s="84"/>
      <c r="H24" s="76"/>
    </row>
    <row r="25" spans="1:14" ht="24.75" customHeight="1">
      <c r="A25" s="80"/>
      <c r="B25" s="98" t="s">
        <v>58</v>
      </c>
      <c r="C25" s="85"/>
      <c r="D25" s="122"/>
      <c r="E25" s="80"/>
      <c r="F25" s="81"/>
      <c r="G25" s="81"/>
      <c r="H25" s="75"/>
    </row>
    <row r="26" spans="1:14" ht="24.75" customHeight="1">
      <c r="A26" s="87"/>
      <c r="B26" s="78"/>
      <c r="C26" s="78"/>
      <c r="D26" s="154"/>
      <c r="E26" s="83"/>
      <c r="F26" s="84"/>
      <c r="G26" s="84"/>
      <c r="H26" s="76"/>
      <c r="J26" s="130"/>
      <c r="K26" s="17"/>
      <c r="L26" s="131"/>
      <c r="M26" s="202"/>
      <c r="N26" s="130"/>
    </row>
    <row r="27" spans="1:14" ht="24.75" customHeight="1">
      <c r="A27" s="80"/>
      <c r="B27" s="98"/>
      <c r="C27" s="85"/>
      <c r="D27" s="122"/>
      <c r="E27" s="80"/>
      <c r="F27" s="81"/>
      <c r="G27" s="81"/>
      <c r="H27" s="75"/>
    </row>
    <row r="28" spans="1:14" ht="24.75" customHeight="1">
      <c r="A28" s="87"/>
      <c r="B28" s="78"/>
      <c r="C28" s="78"/>
      <c r="D28" s="154"/>
      <c r="E28" s="83"/>
      <c r="F28" s="84"/>
      <c r="G28" s="84"/>
      <c r="H28" s="76"/>
    </row>
    <row r="29" spans="1:14" ht="24.75" customHeight="1">
      <c r="A29" s="80"/>
      <c r="B29" s="98"/>
      <c r="C29" s="85"/>
      <c r="D29" s="122"/>
      <c r="E29" s="80"/>
      <c r="F29" s="81"/>
      <c r="G29" s="81"/>
      <c r="H29" s="75"/>
    </row>
    <row r="30" spans="1:14" ht="24.75" customHeight="1">
      <c r="A30" s="82"/>
      <c r="B30" s="78"/>
      <c r="C30" s="78"/>
      <c r="D30" s="154"/>
      <c r="E30" s="83"/>
      <c r="F30" s="84"/>
      <c r="G30" s="84"/>
      <c r="H30" s="76"/>
    </row>
    <row r="31" spans="1:14" ht="24.75" customHeight="1">
      <c r="A31" s="75"/>
      <c r="B31" s="88"/>
      <c r="C31" s="85"/>
      <c r="D31" s="122"/>
      <c r="E31" s="80"/>
      <c r="F31" s="81"/>
      <c r="G31" s="81"/>
      <c r="H31" s="75"/>
    </row>
    <row r="32" spans="1:14" ht="18.75" customHeight="1">
      <c r="A32" s="93"/>
      <c r="B32" s="93"/>
      <c r="C32" s="93"/>
      <c r="D32" s="161"/>
      <c r="E32" s="94"/>
      <c r="F32" s="95"/>
      <c r="G32" s="95"/>
      <c r="H32" s="93"/>
    </row>
    <row r="33" spans="1:11" ht="18.75" customHeight="1">
      <c r="A33" s="93"/>
      <c r="B33" s="93"/>
      <c r="C33" s="93"/>
      <c r="D33" s="161"/>
      <c r="E33" s="94"/>
      <c r="F33" s="95"/>
      <c r="G33" s="96"/>
      <c r="H33" s="164"/>
      <c r="J33" s="123"/>
      <c r="K33" s="123"/>
    </row>
  </sheetData>
  <phoneticPr fontId="11"/>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3"/>
  <sheetViews>
    <sheetView view="pageBreakPreview" zoomScale="77" zoomScaleNormal="70" zoomScaleSheetLayoutView="77" workbookViewId="0">
      <selection activeCell="G19" sqref="G19"/>
    </sheetView>
  </sheetViews>
  <sheetFormatPr defaultRowHeight="18.75" customHeight="1"/>
  <cols>
    <col min="1" max="1" width="4.75" style="6" customWidth="1"/>
    <col min="2" max="2" width="21.125" style="6" customWidth="1"/>
    <col min="3" max="3" width="20.625" style="6" customWidth="1"/>
    <col min="4" max="4" width="7.125" style="155" customWidth="1"/>
    <col min="5" max="5" width="4.625" style="17" customWidth="1"/>
    <col min="6" max="6" width="9" style="6"/>
    <col min="7" max="7" width="16.25" style="6" customWidth="1"/>
    <col min="8" max="8" width="12" style="6" customWidth="1"/>
    <col min="9" max="9" width="9" style="6"/>
    <col min="10" max="10" width="11.375" style="6" customWidth="1"/>
    <col min="11" max="11" width="6.625" style="6" customWidth="1"/>
    <col min="12" max="12" width="11.625" style="6" customWidth="1"/>
    <col min="13" max="13" width="7.875" style="6" customWidth="1"/>
    <col min="14" max="16384" width="9" style="6"/>
  </cols>
  <sheetData>
    <row r="1" spans="1:14" s="17" customFormat="1" ht="37.5" customHeight="1">
      <c r="A1" s="21" t="s">
        <v>0</v>
      </c>
      <c r="B1" s="21" t="s">
        <v>1</v>
      </c>
      <c r="C1" s="21" t="s">
        <v>32</v>
      </c>
      <c r="D1" s="150" t="s">
        <v>2</v>
      </c>
      <c r="E1" s="21" t="s">
        <v>3</v>
      </c>
      <c r="F1" s="21" t="s">
        <v>4</v>
      </c>
      <c r="G1" s="21" t="s">
        <v>5</v>
      </c>
      <c r="H1" s="21" t="s">
        <v>33</v>
      </c>
    </row>
    <row r="2" spans="1:14" ht="24.75" customHeight="1">
      <c r="A2" s="22"/>
      <c r="B2" s="22"/>
      <c r="C2" s="22"/>
      <c r="D2" s="151"/>
      <c r="E2" s="23"/>
      <c r="F2" s="36"/>
      <c r="G2" s="36"/>
      <c r="H2" s="22"/>
    </row>
    <row r="3" spans="1:14" ht="24.75" customHeight="1">
      <c r="A3" s="20"/>
      <c r="B3" s="75" t="s">
        <v>30</v>
      </c>
      <c r="C3" s="20"/>
      <c r="D3" s="152"/>
      <c r="E3" s="24"/>
      <c r="F3" s="119"/>
      <c r="G3" s="119"/>
      <c r="H3" s="20"/>
    </row>
    <row r="4" spans="1:14" ht="24.75" customHeight="1">
      <c r="A4" s="25"/>
      <c r="B4" s="76"/>
      <c r="C4" s="25"/>
      <c r="D4" s="153"/>
      <c r="E4" s="26"/>
      <c r="F4" s="120"/>
      <c r="G4" s="257"/>
      <c r="H4" s="25"/>
    </row>
    <row r="5" spans="1:14" ht="24.75" customHeight="1">
      <c r="A5" s="132" t="s">
        <v>47</v>
      </c>
      <c r="B5" s="85" t="s">
        <v>62</v>
      </c>
      <c r="C5" s="75"/>
      <c r="D5" s="122">
        <v>1</v>
      </c>
      <c r="E5" s="80" t="s">
        <v>6</v>
      </c>
      <c r="F5" s="81"/>
      <c r="G5" s="258"/>
      <c r="H5" s="75"/>
    </row>
    <row r="6" spans="1:14" ht="24.75" customHeight="1">
      <c r="A6" s="83"/>
      <c r="B6" s="76"/>
      <c r="C6" s="76"/>
      <c r="D6" s="154"/>
      <c r="E6" s="83"/>
      <c r="F6" s="84"/>
      <c r="G6" s="256"/>
      <c r="H6" s="76"/>
    </row>
    <row r="7" spans="1:14" ht="24.75" customHeight="1">
      <c r="A7" s="132" t="s">
        <v>46</v>
      </c>
      <c r="B7" s="85" t="s">
        <v>63</v>
      </c>
      <c r="C7" s="75"/>
      <c r="D7" s="122">
        <v>1</v>
      </c>
      <c r="E7" s="80" t="s">
        <v>6</v>
      </c>
      <c r="F7" s="81"/>
      <c r="G7" s="258"/>
      <c r="H7" s="75"/>
    </row>
    <row r="8" spans="1:14" ht="24.75" customHeight="1">
      <c r="A8" s="83"/>
      <c r="B8" s="76"/>
      <c r="C8" s="76"/>
      <c r="D8" s="153"/>
      <c r="E8" s="26"/>
      <c r="F8" s="120"/>
      <c r="G8" s="257"/>
      <c r="H8" s="76"/>
    </row>
    <row r="9" spans="1:14" ht="24.75" customHeight="1">
      <c r="A9" s="132"/>
      <c r="B9" s="77"/>
      <c r="C9" s="75"/>
      <c r="D9" s="122"/>
      <c r="E9" s="80"/>
      <c r="F9" s="81"/>
      <c r="G9" s="258"/>
      <c r="H9" s="75"/>
    </row>
    <row r="10" spans="1:14" ht="24.75" customHeight="1">
      <c r="A10" s="76"/>
      <c r="B10" s="76"/>
      <c r="C10" s="76"/>
      <c r="D10" s="154"/>
      <c r="E10" s="83"/>
      <c r="F10" s="84"/>
      <c r="G10" s="256"/>
      <c r="H10" s="76"/>
    </row>
    <row r="11" spans="1:14" ht="24.75" customHeight="1">
      <c r="A11" s="75"/>
      <c r="B11" s="75" t="s">
        <v>31</v>
      </c>
      <c r="C11" s="75"/>
      <c r="D11" s="122"/>
      <c r="E11" s="80"/>
      <c r="F11" s="81"/>
      <c r="G11" s="258"/>
      <c r="H11" s="75"/>
      <c r="J11" s="37"/>
      <c r="L11" s="27"/>
    </row>
    <row r="12" spans="1:14" ht="24.75" customHeight="1">
      <c r="A12" s="83"/>
      <c r="B12" s="78"/>
      <c r="C12" s="76"/>
      <c r="D12" s="153"/>
      <c r="E12" s="26"/>
      <c r="F12" s="120"/>
      <c r="G12" s="120"/>
      <c r="H12" s="76"/>
    </row>
    <row r="13" spans="1:14" ht="24.75" customHeight="1">
      <c r="A13" s="132"/>
      <c r="B13" s="77"/>
      <c r="C13" s="85"/>
      <c r="D13" s="122"/>
      <c r="E13" s="80"/>
      <c r="F13" s="81"/>
      <c r="G13" s="81"/>
      <c r="H13" s="75"/>
    </row>
    <row r="14" spans="1:14" ht="24.75" customHeight="1">
      <c r="A14" s="76"/>
      <c r="B14" s="76"/>
      <c r="C14" s="76"/>
      <c r="D14" s="154"/>
      <c r="E14" s="83"/>
      <c r="F14" s="84"/>
      <c r="G14" s="79"/>
      <c r="H14" s="76"/>
      <c r="J14" s="37"/>
    </row>
    <row r="15" spans="1:14" ht="24.75" customHeight="1">
      <c r="A15" s="75"/>
      <c r="B15" s="77" t="s">
        <v>27</v>
      </c>
      <c r="C15" s="85"/>
      <c r="D15" s="122"/>
      <c r="E15" s="80"/>
      <c r="F15" s="81"/>
      <c r="G15" s="81"/>
      <c r="H15" s="75"/>
      <c r="J15" s="37"/>
    </row>
    <row r="16" spans="1:14" ht="24.75" customHeight="1">
      <c r="A16" s="76"/>
      <c r="B16" s="76"/>
      <c r="C16" s="76"/>
      <c r="D16" s="154"/>
      <c r="E16" s="83"/>
      <c r="F16" s="84"/>
      <c r="G16" s="81"/>
      <c r="H16" s="76"/>
      <c r="J16" s="193"/>
      <c r="K16" s="193"/>
      <c r="L16" s="193"/>
      <c r="M16" s="193"/>
      <c r="N16" s="193"/>
    </row>
    <row r="17" spans="1:14" ht="24.75" customHeight="1">
      <c r="A17" s="132" t="s">
        <v>47</v>
      </c>
      <c r="B17" s="75" t="s">
        <v>43</v>
      </c>
      <c r="C17" s="75"/>
      <c r="D17" s="122">
        <v>1</v>
      </c>
      <c r="E17" s="80" t="s">
        <v>6</v>
      </c>
      <c r="F17" s="81"/>
      <c r="G17" s="81"/>
      <c r="H17" s="127"/>
      <c r="J17" s="194"/>
      <c r="K17" s="194"/>
      <c r="L17" s="194"/>
      <c r="M17" s="194"/>
      <c r="N17" s="193"/>
    </row>
    <row r="18" spans="1:14" ht="24.75" customHeight="1">
      <c r="A18" s="83"/>
      <c r="B18" s="76"/>
      <c r="C18" s="76"/>
      <c r="D18" s="154"/>
      <c r="E18" s="83"/>
      <c r="F18" s="84"/>
      <c r="G18" s="84"/>
      <c r="H18" s="76"/>
      <c r="J18" s="195"/>
      <c r="K18" s="196"/>
      <c r="L18" s="197"/>
      <c r="M18" s="198"/>
      <c r="N18" s="199"/>
    </row>
    <row r="19" spans="1:14" ht="24.75" customHeight="1">
      <c r="A19" s="132" t="s">
        <v>46</v>
      </c>
      <c r="B19" s="75" t="s">
        <v>28</v>
      </c>
      <c r="C19" s="75"/>
      <c r="D19" s="122">
        <v>1</v>
      </c>
      <c r="E19" s="80" t="s">
        <v>6</v>
      </c>
      <c r="F19" s="81"/>
      <c r="G19" s="81"/>
      <c r="H19" s="127"/>
      <c r="J19" s="200"/>
      <c r="K19" s="196"/>
      <c r="L19" s="201"/>
      <c r="M19" s="198"/>
      <c r="N19" s="115"/>
    </row>
    <row r="20" spans="1:14" ht="24.75" customHeight="1">
      <c r="A20" s="83"/>
      <c r="B20" s="76"/>
      <c r="C20" s="76"/>
      <c r="D20" s="154"/>
      <c r="E20" s="83"/>
      <c r="F20" s="84"/>
      <c r="G20" s="84"/>
      <c r="H20" s="76"/>
      <c r="J20" s="195"/>
      <c r="K20" s="196"/>
      <c r="L20" s="197"/>
      <c r="M20" s="198"/>
      <c r="N20" s="199"/>
    </row>
    <row r="21" spans="1:14" ht="24.75" customHeight="1">
      <c r="A21" s="132" t="s">
        <v>48</v>
      </c>
      <c r="B21" s="75" t="s">
        <v>29</v>
      </c>
      <c r="C21" s="75"/>
      <c r="D21" s="122">
        <v>1</v>
      </c>
      <c r="E21" s="80" t="s">
        <v>6</v>
      </c>
      <c r="F21" s="81"/>
      <c r="G21" s="81"/>
      <c r="H21" s="127"/>
      <c r="J21" s="193"/>
      <c r="K21" s="208"/>
      <c r="L21" s="193"/>
      <c r="M21" s="193"/>
      <c r="N21" s="193"/>
    </row>
    <row r="22" spans="1:14" ht="24.75" customHeight="1">
      <c r="A22" s="76"/>
      <c r="B22" s="76"/>
      <c r="C22" s="76"/>
      <c r="D22" s="154"/>
      <c r="E22" s="83"/>
      <c r="F22" s="84"/>
      <c r="G22" s="84"/>
      <c r="H22" s="76"/>
      <c r="J22" s="193"/>
      <c r="K22" s="208"/>
      <c r="L22" s="193"/>
      <c r="M22" s="193"/>
      <c r="N22" s="202"/>
    </row>
    <row r="23" spans="1:14" ht="24.75" customHeight="1">
      <c r="A23" s="75"/>
      <c r="B23" s="75" t="s">
        <v>57</v>
      </c>
      <c r="C23" s="75"/>
      <c r="D23" s="122"/>
      <c r="E23" s="80"/>
      <c r="F23" s="81"/>
      <c r="G23" s="81"/>
      <c r="H23" s="75"/>
      <c r="J23" s="193"/>
      <c r="K23" s="208"/>
      <c r="L23" s="193"/>
      <c r="M23" s="193"/>
      <c r="N23" s="193"/>
    </row>
    <row r="24" spans="1:14" ht="24.75" customHeight="1">
      <c r="A24" s="76"/>
      <c r="B24" s="76"/>
      <c r="C24" s="76"/>
      <c r="D24" s="154"/>
      <c r="E24" s="83"/>
      <c r="F24" s="84"/>
      <c r="G24" s="84"/>
      <c r="H24" s="76"/>
      <c r="J24" s="209"/>
      <c r="K24" s="202"/>
      <c r="L24" s="395"/>
      <c r="M24" s="396"/>
      <c r="N24" s="193"/>
    </row>
    <row r="25" spans="1:14" ht="24.75" customHeight="1">
      <c r="A25" s="75"/>
      <c r="B25" s="75"/>
      <c r="C25" s="75"/>
      <c r="D25" s="122"/>
      <c r="E25" s="80"/>
      <c r="F25" s="81"/>
      <c r="G25" s="81"/>
      <c r="H25" s="75"/>
      <c r="J25" s="193"/>
      <c r="K25" s="208"/>
      <c r="L25" s="193"/>
      <c r="M25" s="193"/>
      <c r="N25" s="193"/>
    </row>
    <row r="26" spans="1:14" ht="24.75" customHeight="1">
      <c r="A26" s="76"/>
      <c r="B26" s="76"/>
      <c r="C26" s="76"/>
      <c r="D26" s="154"/>
      <c r="E26" s="83"/>
      <c r="F26" s="84"/>
      <c r="G26" s="84"/>
      <c r="H26" s="82"/>
      <c r="J26" s="194"/>
      <c r="K26" s="194"/>
      <c r="L26" s="199"/>
      <c r="M26" s="194"/>
      <c r="N26" s="193"/>
    </row>
    <row r="27" spans="1:14" ht="24.75" customHeight="1">
      <c r="A27" s="75"/>
      <c r="B27" s="75" t="s">
        <v>15</v>
      </c>
      <c r="C27" s="75"/>
      <c r="D27" s="122"/>
      <c r="E27" s="80"/>
      <c r="F27" s="81"/>
      <c r="G27" s="81"/>
      <c r="H27" s="75"/>
      <c r="J27" s="194"/>
      <c r="K27" s="194"/>
      <c r="L27" s="199"/>
      <c r="M27" s="194"/>
      <c r="N27" s="193"/>
    </row>
    <row r="28" spans="1:14" ht="24.75" customHeight="1">
      <c r="A28" s="76"/>
      <c r="B28" s="76"/>
      <c r="C28" s="76"/>
      <c r="D28" s="154"/>
      <c r="E28" s="83"/>
      <c r="F28" s="84"/>
      <c r="G28" s="84"/>
      <c r="H28" s="76"/>
      <c r="J28" s="195"/>
      <c r="K28" s="196"/>
      <c r="L28" s="201"/>
      <c r="M28" s="198"/>
      <c r="N28" s="115"/>
    </row>
    <row r="29" spans="1:14" ht="24.75" customHeight="1">
      <c r="A29" s="75"/>
      <c r="B29" s="75" t="s">
        <v>26</v>
      </c>
      <c r="C29" s="75"/>
      <c r="D29" s="122">
        <v>1</v>
      </c>
      <c r="E29" s="80" t="s">
        <v>6</v>
      </c>
      <c r="F29" s="81"/>
      <c r="G29" s="81"/>
      <c r="H29" s="133" t="s">
        <v>73</v>
      </c>
      <c r="J29" s="193"/>
      <c r="K29" s="193"/>
      <c r="L29" s="193"/>
      <c r="M29" s="210"/>
      <c r="N29" s="193"/>
    </row>
    <row r="30" spans="1:14" ht="24.75" customHeight="1">
      <c r="A30" s="76"/>
      <c r="B30" s="76"/>
      <c r="C30" s="76"/>
      <c r="D30" s="154"/>
      <c r="E30" s="83"/>
      <c r="F30" s="84"/>
      <c r="G30" s="84"/>
      <c r="H30" s="76"/>
      <c r="J30" s="209"/>
      <c r="K30" s="193"/>
      <c r="L30" s="397"/>
      <c r="M30" s="398"/>
      <c r="N30" s="398"/>
    </row>
    <row r="31" spans="1:14" ht="24.75" customHeight="1">
      <c r="A31" s="75"/>
      <c r="B31" s="77" t="s">
        <v>9</v>
      </c>
      <c r="C31" s="75"/>
      <c r="D31" s="122"/>
      <c r="E31" s="80"/>
      <c r="F31" s="81"/>
      <c r="G31" s="81"/>
      <c r="H31" s="75"/>
      <c r="J31" s="193"/>
      <c r="K31" s="193"/>
      <c r="L31" s="193"/>
      <c r="M31" s="193"/>
      <c r="N31" s="193"/>
    </row>
    <row r="32" spans="1:14" ht="18.75" customHeight="1">
      <c r="J32" s="193"/>
      <c r="K32" s="193"/>
      <c r="L32" s="193"/>
      <c r="M32" s="193"/>
      <c r="N32" s="193"/>
    </row>
    <row r="33" spans="7:14" ht="18.75" customHeight="1">
      <c r="G33" s="96"/>
      <c r="H33" s="164"/>
      <c r="J33" s="193"/>
      <c r="K33" s="193"/>
      <c r="L33" s="193"/>
      <c r="M33" s="202"/>
      <c r="N33" s="211"/>
    </row>
  </sheetData>
  <mergeCells count="2">
    <mergeCell ref="L24:M24"/>
    <mergeCell ref="L30:N30"/>
  </mergeCells>
  <phoneticPr fontId="4"/>
  <printOptions horizontalCentered="1" verticalCentered="1"/>
  <pageMargins left="0.62992125984251968" right="0.23622047244094491" top="0.98425196850393704" bottom="0.39370078740157483" header="0.55118110236220474" footer="0.31496062992125984"/>
  <pageSetup paperSize="9" orientation="portrait" useFirstPageNumber="1" r:id="rId1"/>
  <headerFooter>
    <oddFooter xml:space="preserve">&amp;RNo,&amp;P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3"/>
  <sheetViews>
    <sheetView view="pageBreakPreview" zoomScale="77" zoomScaleNormal="55" zoomScaleSheetLayoutView="77" workbookViewId="0">
      <selection activeCell="G19" sqref="G19"/>
    </sheetView>
  </sheetViews>
  <sheetFormatPr defaultRowHeight="18.75" customHeight="1"/>
  <cols>
    <col min="1" max="1" width="4.75" style="6" customWidth="1"/>
    <col min="2" max="2" width="21.125" style="6" customWidth="1"/>
    <col min="3" max="3" width="20.625" style="6" customWidth="1"/>
    <col min="4" max="4" width="7.125" style="160" customWidth="1"/>
    <col min="5" max="5" width="4.625" style="17" customWidth="1"/>
    <col min="6" max="6" width="9" style="27"/>
    <col min="7" max="7" width="16.25" style="27" customWidth="1"/>
    <col min="8" max="8" width="12" style="6" customWidth="1"/>
    <col min="9" max="16384" width="9" style="6"/>
  </cols>
  <sheetData>
    <row r="1" spans="1:8" s="17" customFormat="1" ht="37.5" customHeight="1">
      <c r="A1" s="21" t="s">
        <v>0</v>
      </c>
      <c r="B1" s="21" t="s">
        <v>1</v>
      </c>
      <c r="C1" s="21" t="s">
        <v>32</v>
      </c>
      <c r="D1" s="156" t="s">
        <v>2</v>
      </c>
      <c r="E1" s="21" t="s">
        <v>3</v>
      </c>
      <c r="F1" s="21" t="s">
        <v>4</v>
      </c>
      <c r="G1" s="21" t="s">
        <v>5</v>
      </c>
      <c r="H1" s="21" t="s">
        <v>33</v>
      </c>
    </row>
    <row r="2" spans="1:8" ht="24.75" customHeight="1">
      <c r="A2" s="76"/>
      <c r="B2" s="78"/>
      <c r="C2" s="86"/>
      <c r="D2" s="157"/>
      <c r="E2" s="87"/>
      <c r="F2" s="84"/>
      <c r="G2" s="84"/>
      <c r="H2" s="82"/>
    </row>
    <row r="3" spans="1:8" ht="24.75" customHeight="1">
      <c r="A3" s="132" t="s">
        <v>56</v>
      </c>
      <c r="B3" s="85" t="s">
        <v>62</v>
      </c>
      <c r="C3" s="85"/>
      <c r="D3" s="158"/>
      <c r="E3" s="80"/>
      <c r="F3" s="81"/>
      <c r="G3" s="81"/>
      <c r="H3" s="75"/>
    </row>
    <row r="4" spans="1:8" ht="24.75" customHeight="1">
      <c r="A4" s="203"/>
      <c r="B4" s="204"/>
      <c r="C4" s="205"/>
      <c r="D4" s="157"/>
      <c r="E4" s="83"/>
      <c r="F4" s="84"/>
      <c r="G4" s="84"/>
      <c r="H4" s="76"/>
    </row>
    <row r="5" spans="1:8" ht="24.75" customHeight="1">
      <c r="A5" s="206">
        <v>1</v>
      </c>
      <c r="B5" s="90" t="s">
        <v>76</v>
      </c>
      <c r="C5" s="90"/>
      <c r="D5" s="158">
        <v>1</v>
      </c>
      <c r="E5" s="80" t="s">
        <v>45</v>
      </c>
      <c r="F5" s="81"/>
      <c r="G5" s="81"/>
      <c r="H5" s="75"/>
    </row>
    <row r="6" spans="1:8" ht="24.75" customHeight="1">
      <c r="A6" s="207"/>
      <c r="B6" s="205"/>
      <c r="C6" s="205"/>
      <c r="D6" s="157"/>
      <c r="E6" s="83"/>
      <c r="F6" s="84"/>
      <c r="G6" s="84"/>
      <c r="H6" s="76"/>
    </row>
    <row r="7" spans="1:8" ht="24.75" customHeight="1">
      <c r="A7" s="206">
        <v>2</v>
      </c>
      <c r="B7" s="90" t="s">
        <v>77</v>
      </c>
      <c r="C7" s="90"/>
      <c r="D7" s="158">
        <v>1</v>
      </c>
      <c r="E7" s="80" t="s">
        <v>6</v>
      </c>
      <c r="F7" s="81"/>
      <c r="G7" s="81"/>
      <c r="H7" s="75"/>
    </row>
    <row r="8" spans="1:8" ht="24.75" customHeight="1">
      <c r="A8" s="203"/>
      <c r="B8" s="205"/>
      <c r="C8" s="205"/>
      <c r="D8" s="157"/>
      <c r="E8" s="83"/>
      <c r="F8" s="84"/>
      <c r="G8" s="84"/>
      <c r="H8" s="76"/>
    </row>
    <row r="9" spans="1:8" ht="24.75" customHeight="1">
      <c r="A9" s="206">
        <v>3</v>
      </c>
      <c r="B9" s="90" t="s">
        <v>78</v>
      </c>
      <c r="C9" s="90"/>
      <c r="D9" s="158">
        <v>1</v>
      </c>
      <c r="E9" s="80" t="s">
        <v>6</v>
      </c>
      <c r="F9" s="81"/>
      <c r="G9" s="81"/>
      <c r="H9" s="75"/>
    </row>
    <row r="10" spans="1:8" ht="24.75" customHeight="1">
      <c r="A10" s="203"/>
      <c r="B10" s="205"/>
      <c r="C10" s="205"/>
      <c r="D10" s="157"/>
      <c r="E10" s="83"/>
      <c r="F10" s="84"/>
      <c r="G10" s="84"/>
      <c r="H10" s="76"/>
    </row>
    <row r="11" spans="1:8" ht="24.75" customHeight="1">
      <c r="A11" s="206">
        <v>4</v>
      </c>
      <c r="B11" s="90" t="s">
        <v>79</v>
      </c>
      <c r="C11" s="90"/>
      <c r="D11" s="158">
        <v>1</v>
      </c>
      <c r="E11" s="80" t="s">
        <v>6</v>
      </c>
      <c r="F11" s="81"/>
      <c r="G11" s="81"/>
      <c r="H11" s="75"/>
    </row>
    <row r="12" spans="1:8" ht="24.75" customHeight="1">
      <c r="A12" s="203"/>
      <c r="B12" s="205"/>
      <c r="C12" s="205"/>
      <c r="D12" s="157"/>
      <c r="E12" s="83"/>
      <c r="F12" s="84"/>
      <c r="G12" s="84"/>
      <c r="H12" s="76"/>
    </row>
    <row r="13" spans="1:8" ht="24.75" customHeight="1">
      <c r="A13" s="206">
        <v>5</v>
      </c>
      <c r="B13" s="90" t="s">
        <v>80</v>
      </c>
      <c r="C13" s="90"/>
      <c r="D13" s="158">
        <v>1</v>
      </c>
      <c r="E13" s="80" t="s">
        <v>6</v>
      </c>
      <c r="F13" s="81"/>
      <c r="G13" s="81"/>
      <c r="H13" s="75"/>
    </row>
    <row r="14" spans="1:8" ht="24.75" customHeight="1">
      <c r="A14" s="203"/>
      <c r="B14" s="205"/>
      <c r="C14" s="205"/>
      <c r="D14" s="157"/>
      <c r="E14" s="83"/>
      <c r="F14" s="84"/>
      <c r="G14" s="84"/>
      <c r="H14" s="76"/>
    </row>
    <row r="15" spans="1:8" ht="24.75" customHeight="1">
      <c r="A15" s="206">
        <v>6</v>
      </c>
      <c r="B15" s="90" t="s">
        <v>81</v>
      </c>
      <c r="C15" s="90"/>
      <c r="D15" s="158">
        <v>1</v>
      </c>
      <c r="E15" s="80" t="s">
        <v>6</v>
      </c>
      <c r="F15" s="81"/>
      <c r="G15" s="81"/>
      <c r="H15" s="75"/>
    </row>
    <row r="16" spans="1:8" ht="24.75" customHeight="1">
      <c r="A16" s="203"/>
      <c r="B16" s="205"/>
      <c r="C16" s="205"/>
      <c r="D16" s="157"/>
      <c r="E16" s="83"/>
      <c r="F16" s="84"/>
      <c r="G16" s="84"/>
      <c r="H16" s="76"/>
    </row>
    <row r="17" spans="1:8" ht="24.75" customHeight="1">
      <c r="A17" s="206">
        <v>7</v>
      </c>
      <c r="B17" s="90" t="s">
        <v>82</v>
      </c>
      <c r="C17" s="90"/>
      <c r="D17" s="158">
        <v>1</v>
      </c>
      <c r="E17" s="80" t="s">
        <v>6</v>
      </c>
      <c r="F17" s="81"/>
      <c r="G17" s="81"/>
      <c r="H17" s="75"/>
    </row>
    <row r="18" spans="1:8" ht="24.75" customHeight="1">
      <c r="A18" s="203"/>
      <c r="B18" s="205"/>
      <c r="C18" s="205"/>
      <c r="D18" s="157"/>
      <c r="E18" s="83"/>
      <c r="F18" s="84"/>
      <c r="G18" s="84"/>
      <c r="H18" s="76"/>
    </row>
    <row r="19" spans="1:8" ht="24.75" customHeight="1">
      <c r="A19" s="206">
        <v>8</v>
      </c>
      <c r="B19" s="90" t="s">
        <v>83</v>
      </c>
      <c r="C19" s="90"/>
      <c r="D19" s="158">
        <v>1</v>
      </c>
      <c r="E19" s="80" t="s">
        <v>6</v>
      </c>
      <c r="F19" s="81"/>
      <c r="G19" s="81"/>
      <c r="H19" s="75"/>
    </row>
    <row r="20" spans="1:8" ht="24.75" customHeight="1">
      <c r="A20" s="203"/>
      <c r="B20" s="204"/>
      <c r="C20" s="205"/>
      <c r="D20" s="157"/>
      <c r="E20" s="83"/>
      <c r="F20" s="84"/>
      <c r="G20" s="84"/>
      <c r="H20" s="76"/>
    </row>
    <row r="21" spans="1:8" ht="24.75" customHeight="1">
      <c r="A21" s="206">
        <v>9</v>
      </c>
      <c r="B21" s="90" t="s">
        <v>64</v>
      </c>
      <c r="C21" s="90"/>
      <c r="D21" s="158">
        <v>1</v>
      </c>
      <c r="E21" s="80" t="s">
        <v>6</v>
      </c>
      <c r="F21" s="81"/>
      <c r="G21" s="81"/>
      <c r="H21" s="75"/>
    </row>
    <row r="22" spans="1:8" ht="24.75" customHeight="1">
      <c r="A22" s="87"/>
      <c r="B22" s="91"/>
      <c r="C22" s="78"/>
      <c r="D22" s="157"/>
      <c r="E22" s="83"/>
      <c r="F22" s="84"/>
      <c r="G22" s="84"/>
      <c r="H22" s="76"/>
    </row>
    <row r="23" spans="1:8" ht="24.75" customHeight="1">
      <c r="A23" s="80"/>
      <c r="B23" s="92"/>
      <c r="C23" s="85"/>
      <c r="D23" s="158"/>
      <c r="E23" s="80"/>
      <c r="F23" s="81"/>
      <c r="G23" s="81"/>
      <c r="H23" s="75"/>
    </row>
    <row r="24" spans="1:8" ht="24.75" customHeight="1">
      <c r="A24" s="87"/>
      <c r="B24" s="91"/>
      <c r="C24" s="78"/>
      <c r="D24" s="157"/>
      <c r="E24" s="83"/>
      <c r="F24" s="84"/>
      <c r="G24" s="84"/>
      <c r="H24" s="76"/>
    </row>
    <row r="25" spans="1:8" ht="24.75" customHeight="1">
      <c r="A25" s="80"/>
      <c r="B25" s="92"/>
      <c r="C25" s="85"/>
      <c r="D25" s="158"/>
      <c r="E25" s="80"/>
      <c r="F25" s="81"/>
      <c r="G25" s="81"/>
      <c r="H25" s="75"/>
    </row>
    <row r="26" spans="1:8" ht="24.75" customHeight="1">
      <c r="A26" s="87"/>
      <c r="B26" s="78"/>
      <c r="C26" s="78"/>
      <c r="D26" s="157"/>
      <c r="E26" s="83"/>
      <c r="F26" s="84"/>
      <c r="G26" s="84"/>
      <c r="H26" s="76"/>
    </row>
    <row r="27" spans="1:8" ht="24.75" customHeight="1">
      <c r="A27" s="80"/>
      <c r="B27" s="85"/>
      <c r="C27" s="85"/>
      <c r="D27" s="158"/>
      <c r="E27" s="80"/>
      <c r="F27" s="81"/>
      <c r="G27" s="81"/>
      <c r="H27" s="75"/>
    </row>
    <row r="28" spans="1:8" ht="24.75" customHeight="1">
      <c r="A28" s="87"/>
      <c r="B28" s="78"/>
      <c r="C28" s="78"/>
      <c r="D28" s="157"/>
      <c r="E28" s="83"/>
      <c r="F28" s="84"/>
      <c r="G28" s="84"/>
      <c r="H28" s="76"/>
    </row>
    <row r="29" spans="1:8" ht="24.75" customHeight="1">
      <c r="A29" s="80"/>
      <c r="B29" s="85"/>
      <c r="C29" s="85"/>
      <c r="D29" s="158"/>
      <c r="E29" s="80"/>
      <c r="F29" s="81"/>
      <c r="G29" s="81"/>
      <c r="H29" s="75"/>
    </row>
    <row r="30" spans="1:8" ht="24.75" customHeight="1">
      <c r="A30" s="87"/>
      <c r="B30" s="78"/>
      <c r="C30" s="78"/>
      <c r="D30" s="157"/>
      <c r="E30" s="83"/>
      <c r="F30" s="84"/>
      <c r="G30" s="84"/>
      <c r="H30" s="76"/>
    </row>
    <row r="31" spans="1:8" ht="24.75" customHeight="1">
      <c r="A31" s="80"/>
      <c r="B31" s="98" t="s">
        <v>65</v>
      </c>
      <c r="C31" s="85"/>
      <c r="D31" s="158"/>
      <c r="E31" s="80"/>
      <c r="F31" s="81"/>
      <c r="G31" s="81"/>
      <c r="H31" s="75"/>
    </row>
    <row r="32" spans="1:8" ht="18.75" customHeight="1">
      <c r="A32" s="93"/>
      <c r="B32" s="93"/>
      <c r="C32" s="93"/>
      <c r="D32" s="159"/>
      <c r="E32" s="94"/>
      <c r="F32" s="95"/>
      <c r="G32" s="95"/>
      <c r="H32" s="93"/>
    </row>
    <row r="33" spans="1:8" ht="18.75" customHeight="1">
      <c r="A33" s="93"/>
      <c r="B33" s="93"/>
      <c r="C33" s="93"/>
      <c r="D33" s="159"/>
      <c r="E33" s="94"/>
      <c r="F33" s="95"/>
      <c r="G33" s="96"/>
      <c r="H33" s="164"/>
    </row>
  </sheetData>
  <phoneticPr fontId="4"/>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Zeros="0" view="pageBreakPreview" zoomScale="70" zoomScaleNormal="115" zoomScaleSheetLayoutView="70"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04"/>
    </row>
    <row r="2" spans="1:28" ht="24.75" customHeight="1">
      <c r="A2" s="83"/>
      <c r="B2" s="78"/>
      <c r="C2" s="109"/>
      <c r="D2" s="145"/>
      <c r="E2" s="87"/>
      <c r="F2" s="84"/>
      <c r="G2" s="84"/>
      <c r="H2" s="406"/>
      <c r="I2" s="407"/>
      <c r="J2" s="407"/>
      <c r="K2" s="408"/>
    </row>
    <row r="3" spans="1:28" ht="24.75" customHeight="1">
      <c r="A3" s="80">
        <v>1</v>
      </c>
      <c r="B3" s="90" t="s">
        <v>87</v>
      </c>
      <c r="C3" s="108"/>
      <c r="D3" s="146"/>
      <c r="E3" s="80"/>
      <c r="F3" s="81"/>
      <c r="G3" s="81">
        <f t="shared" ref="G3:G7" si="0">ROUNDDOWN((D3*F3),0)</f>
        <v>0</v>
      </c>
      <c r="H3" s="399"/>
      <c r="I3" s="400"/>
      <c r="J3" s="400"/>
      <c r="K3" s="401"/>
    </row>
    <row r="4" spans="1:28" ht="24.75" customHeight="1">
      <c r="A4" s="83"/>
      <c r="B4" s="204">
        <v>0</v>
      </c>
      <c r="C4" s="205"/>
      <c r="D4" s="213">
        <v>0</v>
      </c>
      <c r="E4" s="207">
        <v>0</v>
      </c>
      <c r="F4" s="214"/>
      <c r="G4" s="256"/>
      <c r="H4" s="102"/>
      <c r="I4" s="224"/>
      <c r="J4" s="103"/>
      <c r="K4" s="107"/>
    </row>
    <row r="5" spans="1:28" ht="24.75" customHeight="1">
      <c r="A5" s="80"/>
      <c r="B5" s="90" t="s">
        <v>85</v>
      </c>
      <c r="C5" s="236" t="s">
        <v>339</v>
      </c>
      <c r="D5" s="215">
        <v>1</v>
      </c>
      <c r="E5" s="216" t="s">
        <v>55</v>
      </c>
      <c r="F5" s="239"/>
      <c r="G5" s="259"/>
      <c r="H5" s="104"/>
      <c r="I5" s="225"/>
      <c r="J5" s="105"/>
      <c r="K5" s="101"/>
    </row>
    <row r="6" spans="1:28" ht="24.75" customHeight="1">
      <c r="A6" s="87"/>
      <c r="B6" s="204">
        <v>0</v>
      </c>
      <c r="C6" s="205"/>
      <c r="D6" s="213">
        <v>0</v>
      </c>
      <c r="E6" s="207">
        <v>0</v>
      </c>
      <c r="F6" s="214"/>
      <c r="G6" s="84"/>
      <c r="H6" s="102"/>
      <c r="I6" s="224"/>
      <c r="J6" s="103"/>
      <c r="K6" s="107"/>
    </row>
    <row r="7" spans="1:28" ht="24.75" customHeight="1">
      <c r="A7" s="80"/>
      <c r="B7" s="90" t="s">
        <v>86</v>
      </c>
      <c r="C7" s="212" t="s">
        <v>67</v>
      </c>
      <c r="D7" s="215">
        <v>1</v>
      </c>
      <c r="E7" s="216" t="s">
        <v>55</v>
      </c>
      <c r="F7" s="217"/>
      <c r="G7" s="81"/>
      <c r="H7" s="104"/>
      <c r="I7" s="225"/>
      <c r="J7" s="105"/>
      <c r="K7" s="101"/>
    </row>
    <row r="8" spans="1:28" ht="24.75" customHeight="1">
      <c r="A8" s="97"/>
      <c r="B8" s="204"/>
      <c r="C8" s="205"/>
      <c r="D8" s="213"/>
      <c r="E8" s="207"/>
      <c r="F8" s="214"/>
      <c r="G8" s="84"/>
      <c r="H8" s="102"/>
      <c r="I8" s="224"/>
      <c r="J8" s="103"/>
      <c r="K8" s="107"/>
      <c r="L8" s="17"/>
      <c r="O8" s="17"/>
      <c r="P8" s="17"/>
      <c r="Q8" s="17"/>
      <c r="AA8" s="17"/>
    </row>
    <row r="9" spans="1:28" ht="24.75" customHeight="1">
      <c r="A9" s="80"/>
      <c r="B9" s="90"/>
      <c r="C9" s="90"/>
      <c r="D9" s="215"/>
      <c r="E9" s="216"/>
      <c r="F9" s="217"/>
      <c r="G9" s="81"/>
      <c r="H9" s="104"/>
      <c r="I9" s="225"/>
      <c r="J9" s="105"/>
      <c r="K9" s="101"/>
      <c r="L9" s="17"/>
      <c r="AA9" s="17"/>
    </row>
    <row r="10" spans="1:28" ht="24.75" customHeight="1">
      <c r="A10" s="83"/>
      <c r="B10" s="204"/>
      <c r="C10" s="219"/>
      <c r="D10" s="213"/>
      <c r="E10" s="207"/>
      <c r="F10" s="214"/>
      <c r="G10" s="84"/>
      <c r="H10" s="102"/>
      <c r="I10" s="226"/>
      <c r="J10" s="222"/>
      <c r="K10" s="223"/>
      <c r="L10" s="17"/>
      <c r="O10" s="17"/>
      <c r="P10" s="17"/>
      <c r="Q10" s="17"/>
      <c r="R10" s="17"/>
      <c r="S10" s="17"/>
      <c r="T10" s="17"/>
      <c r="U10" s="17"/>
      <c r="AB10" s="123"/>
    </row>
    <row r="11" spans="1:28" ht="24.75" customHeight="1">
      <c r="A11" s="80"/>
      <c r="B11" s="90"/>
      <c r="C11" s="218"/>
      <c r="D11" s="215"/>
      <c r="E11" s="206"/>
      <c r="F11" s="217"/>
      <c r="G11" s="81"/>
      <c r="H11" s="104"/>
      <c r="I11" s="225"/>
      <c r="J11" s="105"/>
      <c r="K11" s="101"/>
      <c r="L11" s="17"/>
      <c r="N11" s="37"/>
    </row>
    <row r="12" spans="1:28" ht="24.75" customHeight="1">
      <c r="A12" s="83"/>
      <c r="B12" s="205"/>
      <c r="C12" s="219"/>
      <c r="D12" s="213"/>
      <c r="E12" s="207"/>
      <c r="F12" s="214"/>
      <c r="G12" s="84"/>
      <c r="H12" s="102"/>
      <c r="I12" s="226"/>
      <c r="J12" s="171"/>
      <c r="K12" s="172"/>
      <c r="L12" s="17"/>
    </row>
    <row r="13" spans="1:28" ht="24.75" customHeight="1">
      <c r="A13" s="80"/>
      <c r="B13" s="212"/>
      <c r="C13" s="218"/>
      <c r="D13" s="215"/>
      <c r="E13" s="206"/>
      <c r="F13" s="217"/>
      <c r="G13" s="81"/>
      <c r="H13" s="104"/>
      <c r="I13" s="225"/>
      <c r="J13" s="105"/>
      <c r="K13" s="101"/>
      <c r="L13" s="17"/>
      <c r="M13" s="37"/>
      <c r="P13" s="17"/>
      <c r="Q13" s="17"/>
    </row>
    <row r="14" spans="1:28" ht="24.75" customHeight="1">
      <c r="A14" s="83"/>
      <c r="B14" s="205"/>
      <c r="C14" s="219"/>
      <c r="D14" s="213"/>
      <c r="E14" s="207"/>
      <c r="F14" s="214"/>
      <c r="G14" s="84"/>
      <c r="H14" s="102"/>
      <c r="I14" s="226"/>
      <c r="J14" s="171"/>
      <c r="K14" s="172"/>
      <c r="L14" s="17"/>
      <c r="M14" s="17"/>
      <c r="N14" s="17"/>
    </row>
    <row r="15" spans="1:28" ht="24.75" customHeight="1">
      <c r="A15" s="80"/>
      <c r="B15" s="212"/>
      <c r="C15" s="220"/>
      <c r="D15" s="215"/>
      <c r="E15" s="206"/>
      <c r="F15" s="217"/>
      <c r="G15" s="81"/>
      <c r="H15" s="104"/>
      <c r="I15" s="225"/>
      <c r="J15" s="105"/>
      <c r="K15" s="101"/>
    </row>
    <row r="16" spans="1:28" ht="24.75" customHeight="1">
      <c r="A16" s="83"/>
      <c r="B16" s="78"/>
      <c r="C16" s="221"/>
      <c r="D16" s="145"/>
      <c r="E16" s="83"/>
      <c r="F16" s="84"/>
      <c r="G16" s="84"/>
      <c r="H16" s="102"/>
      <c r="I16" s="103"/>
      <c r="J16" s="103"/>
      <c r="K16" s="107"/>
    </row>
    <row r="17" spans="1:14" ht="24.75" customHeight="1">
      <c r="A17" s="80"/>
      <c r="B17" s="99"/>
      <c r="C17" s="70"/>
      <c r="D17" s="147"/>
      <c r="E17" s="80"/>
      <c r="F17" s="81"/>
      <c r="G17" s="81"/>
      <c r="H17" s="104"/>
      <c r="I17" s="135"/>
      <c r="J17" s="105"/>
      <c r="K17" s="99"/>
    </row>
    <row r="18" spans="1:14" ht="24.75" customHeight="1">
      <c r="A18" s="83"/>
      <c r="B18" s="78"/>
      <c r="C18" s="110"/>
      <c r="D18" s="145"/>
      <c r="E18" s="83"/>
      <c r="F18" s="84"/>
      <c r="G18" s="84"/>
      <c r="H18" s="102"/>
      <c r="I18" s="103"/>
      <c r="J18" s="103"/>
      <c r="K18" s="107"/>
    </row>
    <row r="19" spans="1:14" ht="24.75" customHeight="1">
      <c r="A19" s="80"/>
      <c r="B19" s="99"/>
      <c r="C19" s="165"/>
      <c r="D19" s="147"/>
      <c r="E19" s="80"/>
      <c r="F19" s="81"/>
      <c r="G19" s="81"/>
      <c r="H19" s="104"/>
      <c r="I19" s="135"/>
      <c r="J19" s="105"/>
      <c r="K19" s="99"/>
    </row>
    <row r="20" spans="1:14" ht="24.75" customHeight="1">
      <c r="A20" s="87"/>
      <c r="B20" s="78"/>
      <c r="C20" s="110"/>
      <c r="D20" s="145"/>
      <c r="E20" s="83"/>
      <c r="F20" s="84"/>
      <c r="G20" s="84"/>
      <c r="H20" s="102"/>
      <c r="I20" s="103"/>
      <c r="J20" s="103"/>
      <c r="K20" s="107"/>
    </row>
    <row r="21" spans="1:14" ht="24.75" customHeight="1">
      <c r="A21" s="80"/>
      <c r="B21" s="99"/>
      <c r="C21" s="128"/>
      <c r="D21" s="147"/>
      <c r="E21" s="80"/>
      <c r="F21" s="81"/>
      <c r="G21" s="81"/>
      <c r="H21" s="104"/>
      <c r="I21" s="135"/>
      <c r="J21" s="105"/>
      <c r="K21" s="99"/>
    </row>
    <row r="22" spans="1:14" ht="24.75" customHeight="1">
      <c r="A22" s="97"/>
      <c r="B22" s="78"/>
      <c r="C22" s="110"/>
      <c r="D22" s="145"/>
      <c r="E22" s="83"/>
      <c r="F22" s="84"/>
      <c r="G22" s="84"/>
      <c r="H22" s="102"/>
      <c r="I22" s="409"/>
      <c r="J22" s="409"/>
      <c r="K22" s="410"/>
    </row>
    <row r="23" spans="1:14" ht="24.75" customHeight="1">
      <c r="A23" s="80"/>
      <c r="B23" s="99"/>
      <c r="C23" s="70"/>
      <c r="D23" s="147"/>
      <c r="E23" s="80"/>
      <c r="F23" s="81"/>
      <c r="G23" s="81"/>
      <c r="H23" s="104"/>
      <c r="I23" s="135"/>
      <c r="J23" s="105"/>
      <c r="K23" s="99"/>
    </row>
    <row r="24" spans="1:14" ht="24.75" customHeight="1">
      <c r="A24" s="83"/>
      <c r="B24" s="78"/>
      <c r="C24" s="110"/>
      <c r="D24" s="145"/>
      <c r="E24" s="83"/>
      <c r="F24" s="84"/>
      <c r="G24" s="84"/>
      <c r="H24" s="102"/>
      <c r="I24" s="103"/>
      <c r="J24" s="103"/>
      <c r="K24" s="107"/>
    </row>
    <row r="25" spans="1:14" ht="24.75" customHeight="1">
      <c r="A25" s="80"/>
      <c r="B25" s="99"/>
      <c r="C25" s="100"/>
      <c r="D25" s="147"/>
      <c r="E25" s="80"/>
      <c r="F25" s="81"/>
      <c r="G25" s="81"/>
      <c r="H25" s="104"/>
      <c r="I25" s="135"/>
      <c r="J25" s="105"/>
      <c r="K25" s="99"/>
    </row>
    <row r="26" spans="1:14" ht="24.75" customHeight="1">
      <c r="A26" s="83"/>
      <c r="B26" s="78"/>
      <c r="C26" s="110"/>
      <c r="D26" s="145"/>
      <c r="E26" s="83"/>
      <c r="F26" s="84"/>
      <c r="G26" s="84"/>
      <c r="H26" s="102"/>
      <c r="I26" s="409"/>
      <c r="J26" s="409"/>
      <c r="K26" s="410"/>
    </row>
    <row r="27" spans="1:14" ht="24.75" customHeight="1">
      <c r="A27" s="80"/>
      <c r="B27" s="99"/>
      <c r="C27" s="70"/>
      <c r="D27" s="147"/>
      <c r="E27" s="80"/>
      <c r="F27" s="81"/>
      <c r="G27" s="81"/>
      <c r="H27" s="104"/>
      <c r="I27" s="135"/>
      <c r="J27" s="105"/>
      <c r="K27" s="99"/>
    </row>
    <row r="28" spans="1:14" ht="24.75" customHeight="1">
      <c r="A28" s="83"/>
      <c r="B28" s="78"/>
      <c r="C28" s="110"/>
      <c r="D28" s="145"/>
      <c r="E28" s="83"/>
      <c r="F28" s="84"/>
      <c r="G28" s="84"/>
      <c r="H28" s="102"/>
      <c r="I28" s="103"/>
      <c r="J28" s="103"/>
      <c r="K28" s="107"/>
    </row>
    <row r="29" spans="1:14" ht="24.75" customHeight="1">
      <c r="A29" s="80"/>
      <c r="B29" s="99"/>
      <c r="C29" s="165"/>
      <c r="D29" s="147"/>
      <c r="E29" s="80"/>
      <c r="F29" s="81"/>
      <c r="G29" s="81"/>
      <c r="H29" s="104"/>
      <c r="I29" s="135"/>
      <c r="J29" s="105"/>
      <c r="K29" s="99"/>
    </row>
    <row r="30" spans="1:14" ht="24.75" customHeight="1">
      <c r="A30" s="83"/>
      <c r="B30" s="78"/>
      <c r="C30" s="110"/>
      <c r="D30" s="145"/>
      <c r="E30" s="83"/>
      <c r="F30" s="84"/>
      <c r="G30" s="84"/>
      <c r="H30" s="102"/>
      <c r="I30" s="103"/>
      <c r="J30" s="103"/>
      <c r="K30" s="107"/>
    </row>
    <row r="31" spans="1:14" ht="24.75" customHeight="1">
      <c r="A31" s="80"/>
      <c r="B31" s="227" t="s">
        <v>59</v>
      </c>
      <c r="C31" s="128"/>
      <c r="D31" s="148"/>
      <c r="E31" s="228"/>
      <c r="F31" s="81"/>
      <c r="G31" s="81"/>
      <c r="H31" s="104"/>
      <c r="I31" s="135"/>
      <c r="J31" s="105"/>
      <c r="K31" s="99"/>
      <c r="M31" s="6">
        <f>SUM(M5:M30)</f>
        <v>0</v>
      </c>
      <c r="N31" s="6">
        <f>SUM(N5:N30)</f>
        <v>0</v>
      </c>
    </row>
    <row r="33" spans="8:11" ht="18.75" customHeight="1">
      <c r="H33" s="96"/>
      <c r="I33" s="123"/>
      <c r="J33" s="405"/>
      <c r="K33" s="405"/>
    </row>
  </sheetData>
  <mergeCells count="6">
    <mergeCell ref="H3:K3"/>
    <mergeCell ref="H1:K1"/>
    <mergeCell ref="J33:K33"/>
    <mergeCell ref="H2:K2"/>
    <mergeCell ref="I22:K22"/>
    <mergeCell ref="I26:K26"/>
  </mergeCells>
  <phoneticPr fontId="4"/>
  <conditionalFormatting sqref="F2:F23 F26:F30 F32:F33">
    <cfRule type="expression" dxfId="121" priority="56">
      <formula>$D2=1</formula>
    </cfRule>
  </conditionalFormatting>
  <conditionalFormatting sqref="F24:F25">
    <cfRule type="expression" dxfId="120" priority="55">
      <formula>$D24=1</formula>
    </cfRule>
  </conditionalFormatting>
  <conditionalFormatting sqref="F31">
    <cfRule type="expression" dxfId="119" priority="1">
      <formula>$D31=1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showZeros="0" view="pageBreakPreview" topLeftCell="A85" zoomScale="70" zoomScaleNormal="115" zoomScaleSheetLayoutView="70"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c r="C2" s="109"/>
      <c r="D2" s="145"/>
      <c r="E2" s="87"/>
      <c r="F2" s="84"/>
      <c r="G2" s="84"/>
      <c r="H2" s="406"/>
      <c r="I2" s="407"/>
      <c r="J2" s="407"/>
      <c r="K2" s="408"/>
    </row>
    <row r="3" spans="1:28" ht="24.75" customHeight="1">
      <c r="A3" s="80">
        <v>2</v>
      </c>
      <c r="B3" s="72" t="s">
        <v>77</v>
      </c>
      <c r="C3" s="72"/>
      <c r="D3" s="215"/>
      <c r="E3" s="206"/>
      <c r="F3" s="229"/>
      <c r="G3" s="81">
        <f t="shared" ref="G3:G31" si="0">ROUNDDOWN((D3*F3),0)</f>
        <v>0</v>
      </c>
      <c r="H3" s="399"/>
      <c r="I3" s="400"/>
      <c r="J3" s="400"/>
      <c r="K3" s="401"/>
    </row>
    <row r="4" spans="1:28" ht="24.75" customHeight="1">
      <c r="A4" s="83"/>
      <c r="B4" s="204">
        <v>0</v>
      </c>
      <c r="C4" s="205"/>
      <c r="D4" s="213"/>
      <c r="E4" s="207"/>
      <c r="F4" s="214"/>
      <c r="G4" s="84"/>
      <c r="H4" s="102"/>
      <c r="I4" s="103"/>
      <c r="J4" s="103"/>
      <c r="K4" s="107"/>
    </row>
    <row r="5" spans="1:28" ht="24.75" customHeight="1">
      <c r="A5" s="80"/>
      <c r="B5" s="90" t="s">
        <v>88</v>
      </c>
      <c r="C5" s="90" t="s">
        <v>105</v>
      </c>
      <c r="D5" s="215">
        <v>13</v>
      </c>
      <c r="E5" s="216" t="s">
        <v>89</v>
      </c>
      <c r="F5" s="217"/>
      <c r="G5" s="81"/>
      <c r="H5" s="104"/>
      <c r="I5" s="225"/>
      <c r="J5" s="105"/>
      <c r="K5" s="101"/>
    </row>
    <row r="6" spans="1:28" ht="24.75" customHeight="1">
      <c r="A6" s="87"/>
      <c r="B6" s="205">
        <v>0</v>
      </c>
      <c r="C6" s="205"/>
      <c r="D6" s="213">
        <v>0</v>
      </c>
      <c r="E6" s="207">
        <v>0</v>
      </c>
      <c r="F6" s="214"/>
      <c r="G6" s="84"/>
      <c r="H6" s="102"/>
      <c r="I6" s="224"/>
      <c r="J6" s="103"/>
      <c r="K6" s="107"/>
    </row>
    <row r="7" spans="1:28" ht="24.75" customHeight="1">
      <c r="A7" s="80"/>
      <c r="B7" s="212" t="s">
        <v>88</v>
      </c>
      <c r="C7" s="212" t="s">
        <v>106</v>
      </c>
      <c r="D7" s="215">
        <v>23</v>
      </c>
      <c r="E7" s="216" t="s">
        <v>89</v>
      </c>
      <c r="F7" s="217"/>
      <c r="G7" s="81"/>
      <c r="H7" s="104"/>
      <c r="I7" s="225"/>
      <c r="J7" s="105"/>
      <c r="K7" s="101"/>
    </row>
    <row r="8" spans="1:28" ht="24.75" customHeight="1">
      <c r="A8" s="97"/>
      <c r="B8" s="204">
        <v>0</v>
      </c>
      <c r="C8" s="205"/>
      <c r="D8" s="213">
        <v>0</v>
      </c>
      <c r="E8" s="207">
        <v>0</v>
      </c>
      <c r="F8" s="214"/>
      <c r="G8" s="84"/>
      <c r="H8" s="102"/>
      <c r="I8" s="224"/>
      <c r="J8" s="103"/>
      <c r="K8" s="107"/>
      <c r="L8" s="17"/>
      <c r="O8" s="17"/>
      <c r="P8" s="17"/>
      <c r="Q8" s="17"/>
      <c r="AA8" s="17"/>
    </row>
    <row r="9" spans="1:28" ht="24.75" customHeight="1">
      <c r="A9" s="80"/>
      <c r="B9" s="90" t="s">
        <v>90</v>
      </c>
      <c r="C9" s="90" t="s">
        <v>107</v>
      </c>
      <c r="D9" s="215">
        <v>18</v>
      </c>
      <c r="E9" s="216" t="s">
        <v>89</v>
      </c>
      <c r="F9" s="217"/>
      <c r="G9" s="81"/>
      <c r="H9" s="104"/>
      <c r="I9" s="225"/>
      <c r="J9" s="105"/>
      <c r="K9" s="101"/>
      <c r="L9" s="17"/>
      <c r="AA9" s="17"/>
    </row>
    <row r="10" spans="1:28" ht="24.75" customHeight="1">
      <c r="A10" s="83"/>
      <c r="B10" s="205">
        <v>0</v>
      </c>
      <c r="C10" s="205"/>
      <c r="D10" s="213">
        <v>0</v>
      </c>
      <c r="E10" s="207">
        <v>0</v>
      </c>
      <c r="F10" s="214"/>
      <c r="G10" s="84"/>
      <c r="H10" s="102"/>
      <c r="I10" s="226"/>
      <c r="J10" s="222"/>
      <c r="K10" s="223"/>
      <c r="L10" s="17"/>
      <c r="O10" s="17"/>
      <c r="P10" s="17"/>
      <c r="Q10" s="17"/>
      <c r="R10" s="17"/>
      <c r="S10" s="17"/>
      <c r="T10" s="17"/>
      <c r="U10" s="17"/>
      <c r="AB10" s="123"/>
    </row>
    <row r="11" spans="1:28" ht="24.75" customHeight="1">
      <c r="A11" s="80"/>
      <c r="B11" s="212" t="s">
        <v>90</v>
      </c>
      <c r="C11" s="90" t="s">
        <v>108</v>
      </c>
      <c r="D11" s="215">
        <v>58</v>
      </c>
      <c r="E11" s="216" t="s">
        <v>89</v>
      </c>
      <c r="F11" s="217"/>
      <c r="G11" s="81"/>
      <c r="H11" s="104"/>
      <c r="I11" s="225"/>
      <c r="J11" s="105"/>
      <c r="K11" s="101"/>
      <c r="L11" s="17"/>
      <c r="N11" s="37"/>
    </row>
    <row r="12" spans="1:28" ht="24.75" customHeight="1">
      <c r="A12" s="83"/>
      <c r="B12" s="205">
        <v>0</v>
      </c>
      <c r="C12" s="205"/>
      <c r="D12" s="213">
        <v>0</v>
      </c>
      <c r="E12" s="207">
        <v>0</v>
      </c>
      <c r="F12" s="214"/>
      <c r="G12" s="84"/>
      <c r="H12" s="102"/>
      <c r="I12" s="226"/>
      <c r="J12" s="222"/>
      <c r="K12" s="223"/>
      <c r="L12" s="17"/>
    </row>
    <row r="13" spans="1:28" ht="24.75" customHeight="1">
      <c r="A13" s="80"/>
      <c r="B13" s="212" t="s">
        <v>90</v>
      </c>
      <c r="C13" s="212" t="s">
        <v>109</v>
      </c>
      <c r="D13" s="215">
        <v>28</v>
      </c>
      <c r="E13" s="216" t="s">
        <v>89</v>
      </c>
      <c r="F13" s="217"/>
      <c r="G13" s="81"/>
      <c r="H13" s="104"/>
      <c r="I13" s="225"/>
      <c r="J13" s="105"/>
      <c r="K13" s="101"/>
      <c r="L13" s="17"/>
      <c r="M13" s="37"/>
      <c r="P13" s="17"/>
      <c r="Q13" s="17"/>
    </row>
    <row r="14" spans="1:28" ht="24.75" customHeight="1">
      <c r="A14" s="83"/>
      <c r="B14" s="205">
        <v>0</v>
      </c>
      <c r="C14" s="205"/>
      <c r="D14" s="213">
        <v>0</v>
      </c>
      <c r="E14" s="207">
        <v>0</v>
      </c>
      <c r="F14" s="214"/>
      <c r="G14" s="84"/>
      <c r="H14" s="167"/>
      <c r="I14" s="226"/>
      <c r="J14" s="171"/>
      <c r="K14" s="172"/>
      <c r="L14" s="17"/>
      <c r="M14" s="17"/>
      <c r="N14" s="17"/>
    </row>
    <row r="15" spans="1:28" ht="24.75" customHeight="1">
      <c r="A15" s="80"/>
      <c r="B15" s="212" t="s">
        <v>90</v>
      </c>
      <c r="C15" s="212" t="s">
        <v>110</v>
      </c>
      <c r="D15" s="215">
        <v>16</v>
      </c>
      <c r="E15" s="216" t="s">
        <v>89</v>
      </c>
      <c r="F15" s="217"/>
      <c r="G15" s="81"/>
      <c r="H15" s="181"/>
      <c r="I15" s="225"/>
      <c r="J15" s="105"/>
      <c r="K15" s="101"/>
    </row>
    <row r="16" spans="1:28" ht="24.75" customHeight="1">
      <c r="A16" s="83"/>
      <c r="B16" s="205">
        <v>0</v>
      </c>
      <c r="C16" s="205"/>
      <c r="D16" s="213">
        <v>0</v>
      </c>
      <c r="E16" s="207">
        <v>0</v>
      </c>
      <c r="F16" s="214"/>
      <c r="G16" s="84"/>
      <c r="H16" s="167"/>
      <c r="I16" s="226"/>
      <c r="J16" s="171"/>
      <c r="K16" s="172"/>
    </row>
    <row r="17" spans="1:14" ht="24.75" customHeight="1">
      <c r="A17" s="80"/>
      <c r="B17" s="212" t="s">
        <v>90</v>
      </c>
      <c r="C17" s="212" t="s">
        <v>111</v>
      </c>
      <c r="D17" s="215">
        <v>10</v>
      </c>
      <c r="E17" s="206" t="s">
        <v>89</v>
      </c>
      <c r="F17" s="217"/>
      <c r="G17" s="81"/>
      <c r="H17" s="181"/>
      <c r="I17" s="225"/>
      <c r="J17" s="105"/>
      <c r="K17" s="101"/>
    </row>
    <row r="18" spans="1:14" ht="24.75" customHeight="1">
      <c r="A18" s="83"/>
      <c r="B18" s="205">
        <v>0</v>
      </c>
      <c r="C18" s="205"/>
      <c r="D18" s="213">
        <v>0</v>
      </c>
      <c r="E18" s="207">
        <v>0</v>
      </c>
      <c r="F18" s="214"/>
      <c r="G18" s="84"/>
      <c r="H18" s="167"/>
      <c r="I18" s="171"/>
      <c r="J18" s="171"/>
      <c r="K18" s="172"/>
    </row>
    <row r="19" spans="1:14" ht="24.75" customHeight="1">
      <c r="A19" s="80"/>
      <c r="B19" s="212" t="s">
        <v>90</v>
      </c>
      <c r="C19" s="212" t="s">
        <v>112</v>
      </c>
      <c r="D19" s="215">
        <v>10</v>
      </c>
      <c r="E19" s="206" t="s">
        <v>89</v>
      </c>
      <c r="F19" s="217"/>
      <c r="G19" s="81"/>
      <c r="H19" s="181"/>
      <c r="I19" s="187"/>
      <c r="J19" s="105"/>
      <c r="K19" s="101"/>
    </row>
    <row r="20" spans="1:14" ht="24.75" customHeight="1">
      <c r="A20" s="87"/>
      <c r="B20" s="205">
        <v>0</v>
      </c>
      <c r="C20" s="205"/>
      <c r="D20" s="213">
        <v>0</v>
      </c>
      <c r="E20" s="207">
        <v>0</v>
      </c>
      <c r="F20" s="214"/>
      <c r="G20" s="84"/>
      <c r="H20" s="167"/>
      <c r="I20" s="171"/>
      <c r="J20" s="171"/>
      <c r="K20" s="172"/>
    </row>
    <row r="21" spans="1:14" ht="24.75" customHeight="1">
      <c r="A21" s="80"/>
      <c r="B21" s="212" t="s">
        <v>91</v>
      </c>
      <c r="C21" s="212" t="s">
        <v>113</v>
      </c>
      <c r="D21" s="215">
        <v>13</v>
      </c>
      <c r="E21" s="206" t="s">
        <v>89</v>
      </c>
      <c r="F21" s="217"/>
      <c r="G21" s="81"/>
      <c r="H21" s="112"/>
      <c r="I21" s="135"/>
      <c r="J21" s="105"/>
      <c r="K21" s="101"/>
    </row>
    <row r="22" spans="1:14" ht="24.75" customHeight="1">
      <c r="A22" s="97"/>
      <c r="B22" s="205">
        <v>0</v>
      </c>
      <c r="C22" s="205"/>
      <c r="D22" s="213">
        <v>0</v>
      </c>
      <c r="E22" s="207">
        <v>0</v>
      </c>
      <c r="F22" s="214"/>
      <c r="G22" s="84"/>
      <c r="H22" s="167"/>
      <c r="I22" s="171"/>
      <c r="J22" s="171"/>
      <c r="K22" s="172"/>
    </row>
    <row r="23" spans="1:14" ht="24.75" customHeight="1">
      <c r="A23" s="80"/>
      <c r="B23" s="212" t="s">
        <v>91</v>
      </c>
      <c r="C23" s="90" t="s">
        <v>114</v>
      </c>
      <c r="D23" s="215">
        <v>18</v>
      </c>
      <c r="E23" s="206" t="s">
        <v>89</v>
      </c>
      <c r="F23" s="217"/>
      <c r="G23" s="81"/>
      <c r="H23" s="112"/>
      <c r="I23" s="135"/>
      <c r="J23" s="105"/>
      <c r="K23" s="101"/>
    </row>
    <row r="24" spans="1:14" ht="24.75" customHeight="1">
      <c r="A24" s="83"/>
      <c r="B24" s="78">
        <v>0</v>
      </c>
      <c r="C24" s="110"/>
      <c r="D24" s="145">
        <v>0</v>
      </c>
      <c r="E24" s="83">
        <v>0</v>
      </c>
      <c r="F24" s="84"/>
      <c r="G24" s="84"/>
      <c r="H24" s="167"/>
      <c r="I24" s="412"/>
      <c r="J24" s="412"/>
      <c r="K24" s="413"/>
    </row>
    <row r="25" spans="1:14" ht="24.75" customHeight="1">
      <c r="A25" s="80"/>
      <c r="B25" s="111" t="s">
        <v>91</v>
      </c>
      <c r="C25" s="121" t="s">
        <v>115</v>
      </c>
      <c r="D25" s="168">
        <v>19</v>
      </c>
      <c r="E25" s="80" t="s">
        <v>89</v>
      </c>
      <c r="F25" s="81"/>
      <c r="G25" s="81"/>
      <c r="H25" s="112"/>
      <c r="I25" s="135"/>
      <c r="J25" s="105"/>
      <c r="K25" s="99"/>
    </row>
    <row r="26" spans="1:14" ht="24.75" customHeight="1">
      <c r="A26" s="83"/>
      <c r="B26" s="78">
        <v>0</v>
      </c>
      <c r="C26" s="110"/>
      <c r="D26" s="145">
        <v>0</v>
      </c>
      <c r="E26" s="83">
        <v>0</v>
      </c>
      <c r="F26" s="84"/>
      <c r="G26" s="84"/>
      <c r="H26" s="102"/>
      <c r="I26" s="409"/>
      <c r="J26" s="409"/>
      <c r="K26" s="410"/>
    </row>
    <row r="27" spans="1:14" ht="24.75" customHeight="1">
      <c r="A27" s="80"/>
      <c r="B27" s="99" t="s">
        <v>91</v>
      </c>
      <c r="C27" s="121" t="s">
        <v>116</v>
      </c>
      <c r="D27" s="147">
        <v>3</v>
      </c>
      <c r="E27" s="80" t="s">
        <v>89</v>
      </c>
      <c r="F27" s="81"/>
      <c r="G27" s="81"/>
      <c r="H27" s="112"/>
      <c r="I27" s="126"/>
      <c r="J27" s="105"/>
      <c r="K27" s="101"/>
    </row>
    <row r="28" spans="1:14" ht="24.75" customHeight="1">
      <c r="A28" s="83"/>
      <c r="B28" s="78">
        <v>0</v>
      </c>
      <c r="C28" s="110"/>
      <c r="D28" s="145"/>
      <c r="E28" s="83"/>
      <c r="F28" s="84"/>
      <c r="G28" s="84"/>
      <c r="H28" s="102"/>
      <c r="I28" s="103"/>
      <c r="J28" s="103"/>
      <c r="K28" s="107"/>
    </row>
    <row r="29" spans="1:14" ht="24.75" customHeight="1">
      <c r="A29" s="80"/>
      <c r="B29" s="99" t="s">
        <v>91</v>
      </c>
      <c r="C29" s="128" t="s">
        <v>117</v>
      </c>
      <c r="D29" s="146">
        <v>14</v>
      </c>
      <c r="E29" s="71" t="s">
        <v>89</v>
      </c>
      <c r="F29" s="81"/>
      <c r="G29" s="81"/>
      <c r="H29" s="104"/>
      <c r="I29" s="135"/>
      <c r="J29" s="105"/>
      <c r="K29" s="99"/>
    </row>
    <row r="30" spans="1:14" ht="24.75" customHeight="1">
      <c r="A30" s="83"/>
      <c r="B30" s="78">
        <v>0</v>
      </c>
      <c r="C30" s="110"/>
      <c r="D30" s="145">
        <v>0</v>
      </c>
      <c r="E30" s="83">
        <v>0</v>
      </c>
      <c r="F30" s="84"/>
      <c r="G30" s="84"/>
      <c r="H30" s="102"/>
      <c r="I30" s="103"/>
      <c r="J30" s="103"/>
      <c r="K30" s="107"/>
    </row>
    <row r="31" spans="1:14" ht="24.75" customHeight="1">
      <c r="A31" s="80"/>
      <c r="B31" s="246" t="s">
        <v>92</v>
      </c>
      <c r="C31" s="128" t="s">
        <v>118</v>
      </c>
      <c r="D31" s="148">
        <v>20</v>
      </c>
      <c r="E31" s="71" t="s">
        <v>89</v>
      </c>
      <c r="F31" s="81"/>
      <c r="G31" s="81"/>
      <c r="H31" s="104"/>
      <c r="I31" s="170"/>
      <c r="J31" s="105"/>
      <c r="K31" s="101"/>
      <c r="M31" s="6">
        <f>SUM(M5:M30)</f>
        <v>0</v>
      </c>
      <c r="N31" s="6">
        <f>SUM(N5:N30)</f>
        <v>0</v>
      </c>
    </row>
    <row r="33" spans="1:28" ht="18.75" customHeight="1">
      <c r="H33" s="96"/>
      <c r="I33" s="123"/>
      <c r="J33" s="405"/>
      <c r="K33" s="405"/>
    </row>
    <row r="34" spans="1:28" s="17" customFormat="1" ht="37.5" customHeight="1">
      <c r="A34" s="21" t="s">
        <v>0</v>
      </c>
      <c r="B34" s="21" t="s">
        <v>1</v>
      </c>
      <c r="C34" s="21" t="s">
        <v>32</v>
      </c>
      <c r="D34" s="144" t="s">
        <v>2</v>
      </c>
      <c r="E34" s="21" t="s">
        <v>3</v>
      </c>
      <c r="F34" s="21" t="s">
        <v>4</v>
      </c>
      <c r="G34" s="21" t="s">
        <v>5</v>
      </c>
      <c r="H34" s="402" t="s">
        <v>33</v>
      </c>
      <c r="I34" s="403"/>
      <c r="J34" s="403"/>
      <c r="K34" s="411"/>
    </row>
    <row r="35" spans="1:28" ht="24.75" customHeight="1">
      <c r="A35" s="83"/>
      <c r="B35" s="78">
        <v>0</v>
      </c>
      <c r="C35" s="109"/>
      <c r="D35" s="145">
        <v>0</v>
      </c>
      <c r="E35" s="87">
        <v>0</v>
      </c>
      <c r="F35" s="84">
        <v>0</v>
      </c>
      <c r="G35" s="84"/>
      <c r="H35" s="406"/>
      <c r="I35" s="407"/>
      <c r="J35" s="407"/>
      <c r="K35" s="408"/>
    </row>
    <row r="36" spans="1:28" ht="24.75" customHeight="1">
      <c r="A36" s="80"/>
      <c r="B36" s="72" t="s">
        <v>93</v>
      </c>
      <c r="C36" s="72" t="s">
        <v>119</v>
      </c>
      <c r="D36" s="215">
        <v>22</v>
      </c>
      <c r="E36" s="206" t="s">
        <v>89</v>
      </c>
      <c r="F36" s="229"/>
      <c r="G36" s="81"/>
      <c r="H36" s="399"/>
      <c r="I36" s="400"/>
      <c r="J36" s="400"/>
      <c r="K36" s="401"/>
    </row>
    <row r="37" spans="1:28" ht="24.75" customHeight="1">
      <c r="A37" s="83"/>
      <c r="B37" s="204">
        <v>0</v>
      </c>
      <c r="C37" s="205"/>
      <c r="D37" s="213">
        <v>0</v>
      </c>
      <c r="E37" s="207">
        <v>0</v>
      </c>
      <c r="F37" s="214"/>
      <c r="G37" s="84"/>
      <c r="H37" s="102"/>
      <c r="I37" s="103"/>
      <c r="J37" s="103"/>
      <c r="K37" s="107"/>
    </row>
    <row r="38" spans="1:28" ht="24.75" customHeight="1">
      <c r="A38" s="80"/>
      <c r="B38" s="90" t="s">
        <v>93</v>
      </c>
      <c r="C38" s="90" t="s">
        <v>120</v>
      </c>
      <c r="D38" s="215">
        <v>10</v>
      </c>
      <c r="E38" s="216" t="s">
        <v>89</v>
      </c>
      <c r="F38" s="217"/>
      <c r="G38" s="81"/>
      <c r="H38" s="104"/>
      <c r="I38" s="225"/>
      <c r="J38" s="105"/>
      <c r="K38" s="101"/>
    </row>
    <row r="39" spans="1:28" ht="24.75" customHeight="1">
      <c r="A39" s="87"/>
      <c r="B39" s="205">
        <v>0</v>
      </c>
      <c r="C39" s="205"/>
      <c r="D39" s="213">
        <v>0</v>
      </c>
      <c r="E39" s="207">
        <v>0</v>
      </c>
      <c r="F39" s="214"/>
      <c r="G39" s="84"/>
      <c r="H39" s="102"/>
      <c r="I39" s="224"/>
      <c r="J39" s="103"/>
      <c r="K39" s="107"/>
    </row>
    <row r="40" spans="1:28" ht="24.75" customHeight="1">
      <c r="A40" s="80"/>
      <c r="B40" s="212" t="s">
        <v>93</v>
      </c>
      <c r="C40" s="212" t="s">
        <v>121</v>
      </c>
      <c r="D40" s="215">
        <v>10</v>
      </c>
      <c r="E40" s="216" t="s">
        <v>89</v>
      </c>
      <c r="F40" s="217"/>
      <c r="G40" s="81"/>
      <c r="H40" s="104"/>
      <c r="I40" s="225"/>
      <c r="J40" s="105"/>
      <c r="K40" s="101"/>
    </row>
    <row r="41" spans="1:28" ht="24.75" customHeight="1">
      <c r="A41" s="97"/>
      <c r="B41" s="204">
        <v>0</v>
      </c>
      <c r="C41" s="205"/>
      <c r="D41" s="213">
        <v>0</v>
      </c>
      <c r="E41" s="207">
        <v>0</v>
      </c>
      <c r="F41" s="214"/>
      <c r="G41" s="84"/>
      <c r="H41" s="102"/>
      <c r="I41" s="224"/>
      <c r="J41" s="103"/>
      <c r="K41" s="107"/>
      <c r="L41" s="17"/>
      <c r="O41" s="17"/>
      <c r="P41" s="17"/>
      <c r="Q41" s="17"/>
      <c r="AA41" s="17"/>
    </row>
    <row r="42" spans="1:28" ht="24.75" customHeight="1">
      <c r="A42" s="80"/>
      <c r="B42" s="90" t="s">
        <v>93</v>
      </c>
      <c r="C42" s="90" t="s">
        <v>122</v>
      </c>
      <c r="D42" s="215">
        <v>6</v>
      </c>
      <c r="E42" s="216" t="s">
        <v>89</v>
      </c>
      <c r="F42" s="217"/>
      <c r="G42" s="81"/>
      <c r="H42" s="104"/>
      <c r="I42" s="225"/>
      <c r="J42" s="105"/>
      <c r="K42" s="101"/>
      <c r="L42" s="17"/>
      <c r="AA42" s="17"/>
    </row>
    <row r="43" spans="1:28" ht="24.75" customHeight="1">
      <c r="A43" s="83"/>
      <c r="B43" s="205">
        <v>0</v>
      </c>
      <c r="C43" s="205"/>
      <c r="D43" s="213">
        <v>0</v>
      </c>
      <c r="E43" s="207">
        <v>0</v>
      </c>
      <c r="F43" s="214"/>
      <c r="G43" s="84"/>
      <c r="H43" s="102"/>
      <c r="I43" s="226"/>
      <c r="J43" s="222"/>
      <c r="K43" s="223"/>
      <c r="L43" s="17"/>
      <c r="O43" s="17"/>
      <c r="P43" s="17"/>
      <c r="Q43" s="17"/>
      <c r="R43" s="17"/>
      <c r="S43" s="17"/>
      <c r="T43" s="17"/>
      <c r="U43" s="17"/>
      <c r="AB43" s="123"/>
    </row>
    <row r="44" spans="1:28" ht="24.75" customHeight="1">
      <c r="A44" s="80"/>
      <c r="B44" s="212" t="s">
        <v>93</v>
      </c>
      <c r="C44" s="90" t="s">
        <v>123</v>
      </c>
      <c r="D44" s="215">
        <v>6</v>
      </c>
      <c r="E44" s="216" t="s">
        <v>89</v>
      </c>
      <c r="F44" s="217"/>
      <c r="G44" s="81"/>
      <c r="H44" s="104"/>
      <c r="I44" s="225"/>
      <c r="J44" s="105"/>
      <c r="K44" s="101"/>
      <c r="L44" s="17"/>
      <c r="N44" s="37"/>
    </row>
    <row r="45" spans="1:28" ht="24.75" customHeight="1">
      <c r="A45" s="83"/>
      <c r="B45" s="205">
        <v>0</v>
      </c>
      <c r="C45" s="205"/>
      <c r="D45" s="213">
        <v>0</v>
      </c>
      <c r="E45" s="207">
        <v>0</v>
      </c>
      <c r="F45" s="214"/>
      <c r="G45" s="84"/>
      <c r="H45" s="102"/>
      <c r="I45" s="226"/>
      <c r="J45" s="222"/>
      <c r="K45" s="223"/>
      <c r="L45" s="17"/>
    </row>
    <row r="46" spans="1:28" ht="24.75" customHeight="1">
      <c r="A46" s="80"/>
      <c r="B46" s="212" t="s">
        <v>93</v>
      </c>
      <c r="C46" s="212" t="s">
        <v>124</v>
      </c>
      <c r="D46" s="215">
        <v>19</v>
      </c>
      <c r="E46" s="216" t="s">
        <v>89</v>
      </c>
      <c r="F46" s="217"/>
      <c r="G46" s="81"/>
      <c r="H46" s="104"/>
      <c r="I46" s="225"/>
      <c r="J46" s="105"/>
      <c r="K46" s="101"/>
      <c r="L46" s="17"/>
      <c r="M46" s="37"/>
      <c r="P46" s="17"/>
      <c r="Q46" s="17"/>
    </row>
    <row r="47" spans="1:28" ht="24.75" customHeight="1">
      <c r="A47" s="83"/>
      <c r="B47" s="205">
        <v>0</v>
      </c>
      <c r="C47" s="205"/>
      <c r="D47" s="213">
        <v>0</v>
      </c>
      <c r="E47" s="207">
        <v>0</v>
      </c>
      <c r="F47" s="214"/>
      <c r="G47" s="84"/>
      <c r="H47" s="167"/>
      <c r="I47" s="226"/>
      <c r="J47" s="171"/>
      <c r="K47" s="172"/>
      <c r="L47" s="17"/>
      <c r="M47" s="17"/>
      <c r="N47" s="17"/>
    </row>
    <row r="48" spans="1:28" ht="24.75" customHeight="1">
      <c r="A48" s="80"/>
      <c r="B48" s="212" t="s">
        <v>93</v>
      </c>
      <c r="C48" s="212" t="s">
        <v>125</v>
      </c>
      <c r="D48" s="215">
        <v>23</v>
      </c>
      <c r="E48" s="216" t="s">
        <v>89</v>
      </c>
      <c r="F48" s="217"/>
      <c r="G48" s="81"/>
      <c r="H48" s="181"/>
      <c r="I48" s="225"/>
      <c r="J48" s="105"/>
      <c r="K48" s="101"/>
    </row>
    <row r="49" spans="1:14" ht="24.75" customHeight="1">
      <c r="A49" s="83"/>
      <c r="B49" s="205">
        <v>0</v>
      </c>
      <c r="C49" s="205"/>
      <c r="D49" s="213">
        <v>0</v>
      </c>
      <c r="E49" s="207">
        <v>0</v>
      </c>
      <c r="F49" s="214"/>
      <c r="G49" s="84"/>
      <c r="H49" s="167"/>
      <c r="I49" s="226"/>
      <c r="J49" s="171"/>
      <c r="K49" s="172"/>
    </row>
    <row r="50" spans="1:14" ht="24.75" customHeight="1">
      <c r="A50" s="80"/>
      <c r="B50" s="212" t="s">
        <v>93</v>
      </c>
      <c r="C50" s="212" t="s">
        <v>126</v>
      </c>
      <c r="D50" s="215">
        <v>12</v>
      </c>
      <c r="E50" s="206" t="s">
        <v>89</v>
      </c>
      <c r="F50" s="217"/>
      <c r="G50" s="81"/>
      <c r="H50" s="181"/>
      <c r="I50" s="225"/>
      <c r="J50" s="105"/>
      <c r="K50" s="101"/>
    </row>
    <row r="51" spans="1:14" ht="24.75" customHeight="1">
      <c r="A51" s="83"/>
      <c r="B51" s="205">
        <v>0</v>
      </c>
      <c r="C51" s="205"/>
      <c r="D51" s="213">
        <v>0</v>
      </c>
      <c r="E51" s="207">
        <v>0</v>
      </c>
      <c r="F51" s="214"/>
      <c r="G51" s="84"/>
      <c r="H51" s="167"/>
      <c r="I51" s="171"/>
      <c r="J51" s="171"/>
      <c r="K51" s="172"/>
    </row>
    <row r="52" spans="1:14" ht="24.75" customHeight="1">
      <c r="A52" s="80"/>
      <c r="B52" s="212" t="s">
        <v>93</v>
      </c>
      <c r="C52" s="212" t="s">
        <v>127</v>
      </c>
      <c r="D52" s="215">
        <v>13</v>
      </c>
      <c r="E52" s="206" t="s">
        <v>89</v>
      </c>
      <c r="F52" s="217"/>
      <c r="G52" s="81"/>
      <c r="H52" s="181"/>
      <c r="I52" s="187"/>
      <c r="J52" s="105"/>
      <c r="K52" s="101"/>
    </row>
    <row r="53" spans="1:14" ht="24.75" customHeight="1">
      <c r="A53" s="87"/>
      <c r="B53" s="205">
        <v>0</v>
      </c>
      <c r="C53" s="205"/>
      <c r="D53" s="213">
        <v>0</v>
      </c>
      <c r="E53" s="207">
        <v>0</v>
      </c>
      <c r="F53" s="214"/>
      <c r="G53" s="84"/>
      <c r="H53" s="167"/>
      <c r="I53" s="171"/>
      <c r="J53" s="171"/>
      <c r="K53" s="172"/>
    </row>
    <row r="54" spans="1:14" ht="24.75" customHeight="1">
      <c r="A54" s="80"/>
      <c r="B54" s="212" t="s">
        <v>94</v>
      </c>
      <c r="C54" s="212" t="s">
        <v>128</v>
      </c>
      <c r="D54" s="215">
        <v>3</v>
      </c>
      <c r="E54" s="206" t="s">
        <v>89</v>
      </c>
      <c r="F54" s="217"/>
      <c r="G54" s="81"/>
      <c r="H54" s="112"/>
      <c r="I54" s="135"/>
      <c r="J54" s="105"/>
      <c r="K54" s="101"/>
    </row>
    <row r="55" spans="1:14" ht="24.75" customHeight="1">
      <c r="A55" s="97"/>
      <c r="B55" s="205">
        <v>0</v>
      </c>
      <c r="C55" s="205"/>
      <c r="D55" s="213">
        <v>0</v>
      </c>
      <c r="E55" s="207">
        <v>0</v>
      </c>
      <c r="F55" s="214"/>
      <c r="G55" s="84"/>
      <c r="H55" s="167"/>
      <c r="I55" s="171"/>
      <c r="J55" s="171"/>
      <c r="K55" s="172"/>
    </row>
    <row r="56" spans="1:14" ht="24.75" customHeight="1">
      <c r="A56" s="80"/>
      <c r="B56" s="212" t="s">
        <v>94</v>
      </c>
      <c r="C56" s="90" t="s">
        <v>129</v>
      </c>
      <c r="D56" s="215">
        <v>41</v>
      </c>
      <c r="E56" s="206" t="s">
        <v>89</v>
      </c>
      <c r="F56" s="217"/>
      <c r="G56" s="81"/>
      <c r="H56" s="112"/>
      <c r="I56" s="135"/>
      <c r="J56" s="105"/>
      <c r="K56" s="101"/>
    </row>
    <row r="57" spans="1:14" ht="24.75" customHeight="1">
      <c r="A57" s="83"/>
      <c r="B57" s="78">
        <v>0</v>
      </c>
      <c r="C57" s="110"/>
      <c r="D57" s="145">
        <v>0</v>
      </c>
      <c r="E57" s="83">
        <v>0</v>
      </c>
      <c r="F57" s="84"/>
      <c r="G57" s="84"/>
      <c r="H57" s="167"/>
      <c r="I57" s="412"/>
      <c r="J57" s="412"/>
      <c r="K57" s="413"/>
    </row>
    <row r="58" spans="1:14" ht="24.75" customHeight="1">
      <c r="A58" s="80"/>
      <c r="B58" s="111" t="s">
        <v>94</v>
      </c>
      <c r="C58" s="121" t="s">
        <v>130</v>
      </c>
      <c r="D58" s="168">
        <v>14</v>
      </c>
      <c r="E58" s="80" t="s">
        <v>89</v>
      </c>
      <c r="F58" s="81"/>
      <c r="G58" s="81"/>
      <c r="H58" s="112"/>
      <c r="I58" s="135"/>
      <c r="J58" s="105"/>
      <c r="K58" s="99"/>
    </row>
    <row r="59" spans="1:14" ht="24.75" customHeight="1">
      <c r="A59" s="83"/>
      <c r="B59" s="78">
        <v>0</v>
      </c>
      <c r="C59" s="110"/>
      <c r="D59" s="145">
        <v>0</v>
      </c>
      <c r="E59" s="83">
        <v>0</v>
      </c>
      <c r="F59" s="84"/>
      <c r="G59" s="84"/>
      <c r="H59" s="102"/>
      <c r="I59" s="409"/>
      <c r="J59" s="409"/>
      <c r="K59" s="410"/>
    </row>
    <row r="60" spans="1:14" ht="24.75" customHeight="1">
      <c r="A60" s="80"/>
      <c r="B60" s="99" t="s">
        <v>95</v>
      </c>
      <c r="C60" s="121" t="s">
        <v>131</v>
      </c>
      <c r="D60" s="147">
        <v>3</v>
      </c>
      <c r="E60" s="80" t="s">
        <v>149</v>
      </c>
      <c r="F60" s="81"/>
      <c r="G60" s="81"/>
      <c r="H60" s="112"/>
      <c r="I60" s="126"/>
      <c r="J60" s="105"/>
      <c r="K60" s="101"/>
    </row>
    <row r="61" spans="1:14" ht="24.75" customHeight="1">
      <c r="A61" s="83"/>
      <c r="B61" s="78">
        <v>0</v>
      </c>
      <c r="C61" s="110"/>
      <c r="D61" s="145">
        <v>0</v>
      </c>
      <c r="E61" s="83">
        <v>0</v>
      </c>
      <c r="F61" s="84"/>
      <c r="G61" s="84"/>
      <c r="H61" s="102"/>
      <c r="I61" s="103"/>
      <c r="J61" s="103"/>
      <c r="K61" s="107"/>
    </row>
    <row r="62" spans="1:14" ht="24.75" customHeight="1">
      <c r="A62" s="80"/>
      <c r="B62" s="99" t="s">
        <v>95</v>
      </c>
      <c r="C62" s="128" t="s">
        <v>132</v>
      </c>
      <c r="D62" s="146">
        <v>4</v>
      </c>
      <c r="E62" s="71" t="s">
        <v>149</v>
      </c>
      <c r="F62" s="81"/>
      <c r="G62" s="81"/>
      <c r="H62" s="104"/>
      <c r="I62" s="135"/>
      <c r="J62" s="105"/>
      <c r="K62" s="99"/>
    </row>
    <row r="63" spans="1:14" ht="24.75" customHeight="1">
      <c r="A63" s="83"/>
      <c r="B63" s="78">
        <v>0</v>
      </c>
      <c r="C63" s="110"/>
      <c r="D63" s="145">
        <v>0</v>
      </c>
      <c r="E63" s="83">
        <v>0</v>
      </c>
      <c r="F63" s="84"/>
      <c r="G63" s="84"/>
      <c r="H63" s="102"/>
      <c r="I63" s="103"/>
      <c r="J63" s="103"/>
      <c r="K63" s="107"/>
    </row>
    <row r="64" spans="1:14" ht="24.75" customHeight="1">
      <c r="A64" s="80"/>
      <c r="B64" s="73" t="s">
        <v>95</v>
      </c>
      <c r="C64" s="128" t="s">
        <v>133</v>
      </c>
      <c r="D64" s="148">
        <v>1</v>
      </c>
      <c r="E64" s="71" t="s">
        <v>149</v>
      </c>
      <c r="F64" s="81"/>
      <c r="G64" s="81"/>
      <c r="H64" s="104"/>
      <c r="I64" s="170"/>
      <c r="J64" s="105"/>
      <c r="K64" s="101"/>
      <c r="M64" s="6">
        <f>SUM(M38:M63)</f>
        <v>0</v>
      </c>
      <c r="N64" s="6">
        <f>SUM(N38:N63)</f>
        <v>0</v>
      </c>
    </row>
    <row r="66" spans="1:28" ht="18.75" customHeight="1">
      <c r="H66" s="96"/>
      <c r="I66" s="123"/>
      <c r="J66" s="405"/>
      <c r="K66" s="405"/>
    </row>
    <row r="67" spans="1:28" s="17" customFormat="1" ht="37.5" customHeight="1">
      <c r="A67" s="21" t="s">
        <v>0</v>
      </c>
      <c r="B67" s="21" t="s">
        <v>1</v>
      </c>
      <c r="C67" s="21" t="s">
        <v>32</v>
      </c>
      <c r="D67" s="144" t="s">
        <v>2</v>
      </c>
      <c r="E67" s="21" t="s">
        <v>3</v>
      </c>
      <c r="F67" s="21" t="s">
        <v>4</v>
      </c>
      <c r="G67" s="21" t="s">
        <v>5</v>
      </c>
      <c r="H67" s="402" t="s">
        <v>33</v>
      </c>
      <c r="I67" s="403"/>
      <c r="J67" s="403"/>
      <c r="K67" s="411"/>
    </row>
    <row r="68" spans="1:28" ht="24.75" customHeight="1">
      <c r="A68" s="83"/>
      <c r="B68" s="78">
        <v>0</v>
      </c>
      <c r="C68" s="109"/>
      <c r="D68" s="145">
        <v>0</v>
      </c>
      <c r="E68" s="87">
        <v>0</v>
      </c>
      <c r="F68" s="84">
        <v>0</v>
      </c>
      <c r="G68" s="84"/>
      <c r="H68" s="406"/>
      <c r="I68" s="407"/>
      <c r="J68" s="407"/>
      <c r="K68" s="408"/>
    </row>
    <row r="69" spans="1:28" ht="24.75" customHeight="1">
      <c r="A69" s="80"/>
      <c r="B69" s="72" t="s">
        <v>95</v>
      </c>
      <c r="C69" s="72" t="s">
        <v>140</v>
      </c>
      <c r="D69" s="215">
        <v>1</v>
      </c>
      <c r="E69" s="206" t="s">
        <v>149</v>
      </c>
      <c r="F69" s="229"/>
      <c r="G69" s="81"/>
      <c r="H69" s="399"/>
      <c r="I69" s="400"/>
      <c r="J69" s="400"/>
      <c r="K69" s="401"/>
    </row>
    <row r="70" spans="1:28" ht="24.75" customHeight="1">
      <c r="A70" s="83"/>
      <c r="B70" s="204">
        <v>0</v>
      </c>
      <c r="C70" s="205"/>
      <c r="D70" s="213">
        <v>0</v>
      </c>
      <c r="E70" s="207">
        <v>0</v>
      </c>
      <c r="F70" s="214"/>
      <c r="G70" s="84"/>
      <c r="H70" s="102"/>
      <c r="I70" s="103"/>
      <c r="J70" s="103"/>
      <c r="K70" s="107"/>
    </row>
    <row r="71" spans="1:28" ht="24.75" customHeight="1">
      <c r="A71" s="80"/>
      <c r="B71" s="90" t="s">
        <v>95</v>
      </c>
      <c r="C71" s="90" t="s">
        <v>141</v>
      </c>
      <c r="D71" s="215">
        <v>2</v>
      </c>
      <c r="E71" s="216" t="s">
        <v>149</v>
      </c>
      <c r="F71" s="217"/>
      <c r="G71" s="81"/>
      <c r="H71" s="104"/>
      <c r="I71" s="225"/>
      <c r="J71" s="105"/>
      <c r="K71" s="101"/>
    </row>
    <row r="72" spans="1:28" ht="24.75" customHeight="1">
      <c r="A72" s="87"/>
      <c r="B72" s="205">
        <v>0</v>
      </c>
      <c r="C72" s="205"/>
      <c r="D72" s="213">
        <v>0</v>
      </c>
      <c r="E72" s="207">
        <v>0</v>
      </c>
      <c r="F72" s="214"/>
      <c r="G72" s="84"/>
      <c r="H72" s="102"/>
      <c r="I72" s="224"/>
      <c r="J72" s="103"/>
      <c r="K72" s="107"/>
    </row>
    <row r="73" spans="1:28" ht="24.75" customHeight="1">
      <c r="A73" s="80"/>
      <c r="B73" s="212" t="s">
        <v>96</v>
      </c>
      <c r="C73" s="212" t="s">
        <v>134</v>
      </c>
      <c r="D73" s="215">
        <v>2</v>
      </c>
      <c r="E73" s="216" t="s">
        <v>68</v>
      </c>
      <c r="F73" s="217"/>
      <c r="G73" s="81"/>
      <c r="H73" s="104"/>
      <c r="I73" s="225"/>
      <c r="J73" s="105"/>
      <c r="K73" s="101"/>
    </row>
    <row r="74" spans="1:28" ht="24.75" customHeight="1">
      <c r="A74" s="97"/>
      <c r="B74" s="204">
        <v>0</v>
      </c>
      <c r="C74" s="205"/>
      <c r="D74" s="213">
        <v>0</v>
      </c>
      <c r="E74" s="207">
        <v>0</v>
      </c>
      <c r="F74" s="214"/>
      <c r="G74" s="84"/>
      <c r="H74" s="102"/>
      <c r="I74" s="224"/>
      <c r="J74" s="103"/>
      <c r="K74" s="107"/>
      <c r="L74" s="17"/>
      <c r="O74" s="17"/>
      <c r="P74" s="17"/>
      <c r="Q74" s="17"/>
      <c r="AA74" s="17"/>
    </row>
    <row r="75" spans="1:28" ht="24.75" customHeight="1">
      <c r="A75" s="80"/>
      <c r="B75" s="90" t="s">
        <v>97</v>
      </c>
      <c r="C75" s="90" t="s">
        <v>135</v>
      </c>
      <c r="D75" s="215">
        <v>2</v>
      </c>
      <c r="E75" s="216" t="s">
        <v>68</v>
      </c>
      <c r="F75" s="217"/>
      <c r="G75" s="81"/>
      <c r="H75" s="104"/>
      <c r="I75" s="225"/>
      <c r="J75" s="105"/>
      <c r="K75" s="101"/>
      <c r="L75" s="17"/>
      <c r="AA75" s="17"/>
    </row>
    <row r="76" spans="1:28" ht="24.75" customHeight="1">
      <c r="A76" s="83"/>
      <c r="B76" s="205">
        <v>0</v>
      </c>
      <c r="C76" s="205"/>
      <c r="D76" s="213">
        <v>0</v>
      </c>
      <c r="E76" s="207">
        <v>0</v>
      </c>
      <c r="F76" s="214"/>
      <c r="G76" s="84"/>
      <c r="H76" s="102"/>
      <c r="I76" s="226"/>
      <c r="J76" s="222"/>
      <c r="K76" s="223"/>
      <c r="L76" s="17"/>
      <c r="O76" s="17"/>
      <c r="P76" s="17"/>
      <c r="Q76" s="17"/>
      <c r="R76" s="17"/>
      <c r="S76" s="17"/>
      <c r="T76" s="17"/>
      <c r="U76" s="17"/>
      <c r="AB76" s="123"/>
    </row>
    <row r="77" spans="1:28" ht="24.75" customHeight="1">
      <c r="A77" s="80"/>
      <c r="B77" s="212" t="s">
        <v>97</v>
      </c>
      <c r="C77" s="90" t="s">
        <v>136</v>
      </c>
      <c r="D77" s="215">
        <v>1</v>
      </c>
      <c r="E77" s="216" t="s">
        <v>68</v>
      </c>
      <c r="F77" s="217"/>
      <c r="G77" s="81"/>
      <c r="H77" s="104"/>
      <c r="I77" s="225"/>
      <c r="J77" s="105"/>
      <c r="K77" s="101"/>
      <c r="L77" s="17"/>
      <c r="N77" s="37"/>
    </row>
    <row r="78" spans="1:28" ht="24.75" customHeight="1">
      <c r="A78" s="83"/>
      <c r="B78" s="205">
        <v>0</v>
      </c>
      <c r="C78" s="205"/>
      <c r="D78" s="213">
        <v>0</v>
      </c>
      <c r="E78" s="207">
        <v>0</v>
      </c>
      <c r="F78" s="214"/>
      <c r="G78" s="84"/>
      <c r="H78" s="102"/>
      <c r="I78" s="226"/>
      <c r="J78" s="222"/>
      <c r="K78" s="223"/>
      <c r="L78" s="17"/>
    </row>
    <row r="79" spans="1:28" ht="24.75" customHeight="1">
      <c r="A79" s="80"/>
      <c r="B79" s="212" t="s">
        <v>96</v>
      </c>
      <c r="C79" s="212" t="s">
        <v>137</v>
      </c>
      <c r="D79" s="215">
        <v>1</v>
      </c>
      <c r="E79" s="216" t="s">
        <v>68</v>
      </c>
      <c r="F79" s="217"/>
      <c r="G79" s="81"/>
      <c r="H79" s="104"/>
      <c r="I79" s="225"/>
      <c r="J79" s="105"/>
      <c r="K79" s="101"/>
      <c r="L79" s="17"/>
      <c r="M79" s="37"/>
      <c r="P79" s="17"/>
      <c r="Q79" s="17"/>
    </row>
    <row r="80" spans="1:28" ht="24.75" customHeight="1">
      <c r="A80" s="83"/>
      <c r="B80" s="205">
        <v>0</v>
      </c>
      <c r="C80" s="205"/>
      <c r="D80" s="213">
        <v>0</v>
      </c>
      <c r="E80" s="207">
        <v>0</v>
      </c>
      <c r="F80" s="214"/>
      <c r="G80" s="84"/>
      <c r="H80" s="167"/>
      <c r="I80" s="226"/>
      <c r="J80" s="171"/>
      <c r="K80" s="172"/>
      <c r="L80" s="17"/>
      <c r="M80" s="17"/>
      <c r="N80" s="17"/>
    </row>
    <row r="81" spans="1:11" ht="24.75" customHeight="1">
      <c r="A81" s="80"/>
      <c r="B81" s="212" t="s">
        <v>97</v>
      </c>
      <c r="C81" s="212" t="s">
        <v>138</v>
      </c>
      <c r="D81" s="215">
        <v>1</v>
      </c>
      <c r="E81" s="216" t="s">
        <v>68</v>
      </c>
      <c r="F81" s="217"/>
      <c r="G81" s="81"/>
      <c r="H81" s="181"/>
      <c r="I81" s="225"/>
      <c r="J81" s="105"/>
      <c r="K81" s="101"/>
    </row>
    <row r="82" spans="1:11" ht="24.75" customHeight="1">
      <c r="A82" s="83"/>
      <c r="B82" s="205">
        <v>0</v>
      </c>
      <c r="C82" s="205"/>
      <c r="D82" s="213">
        <v>0</v>
      </c>
      <c r="E82" s="207">
        <v>0</v>
      </c>
      <c r="F82" s="214"/>
      <c r="G82" s="256"/>
      <c r="H82" s="167"/>
      <c r="I82" s="226"/>
      <c r="J82" s="171"/>
      <c r="K82" s="172"/>
    </row>
    <row r="83" spans="1:11" ht="24.75" customHeight="1">
      <c r="A83" s="80"/>
      <c r="B83" s="212" t="s">
        <v>98</v>
      </c>
      <c r="C83" s="212" t="s">
        <v>142</v>
      </c>
      <c r="D83" s="215">
        <v>1</v>
      </c>
      <c r="E83" s="206" t="s">
        <v>55</v>
      </c>
      <c r="F83" s="217"/>
      <c r="G83" s="258"/>
      <c r="H83" s="181"/>
      <c r="I83" s="225"/>
      <c r="J83" s="105"/>
      <c r="K83" s="101"/>
    </row>
    <row r="84" spans="1:11" ht="24.75" customHeight="1">
      <c r="A84" s="83"/>
      <c r="B84" s="205">
        <v>0</v>
      </c>
      <c r="C84" s="205"/>
      <c r="D84" s="213">
        <v>0</v>
      </c>
      <c r="E84" s="207">
        <v>0</v>
      </c>
      <c r="F84" s="214"/>
      <c r="G84" s="256"/>
      <c r="H84" s="167"/>
      <c r="I84" s="171"/>
      <c r="J84" s="171"/>
      <c r="K84" s="172"/>
    </row>
    <row r="85" spans="1:11" ht="24.75" customHeight="1">
      <c r="A85" s="80"/>
      <c r="B85" s="212" t="s">
        <v>99</v>
      </c>
      <c r="C85" s="212" t="s">
        <v>143</v>
      </c>
      <c r="D85" s="215">
        <v>1</v>
      </c>
      <c r="E85" s="206" t="s">
        <v>150</v>
      </c>
      <c r="F85" s="239"/>
      <c r="G85" s="258"/>
      <c r="H85" s="181"/>
      <c r="I85" s="187"/>
      <c r="J85" s="105"/>
      <c r="K85" s="101"/>
    </row>
    <row r="86" spans="1:11" ht="24.75" customHeight="1">
      <c r="A86" s="87"/>
      <c r="B86" s="205">
        <v>0</v>
      </c>
      <c r="C86" s="205"/>
      <c r="D86" s="213">
        <v>0</v>
      </c>
      <c r="E86" s="207">
        <v>0</v>
      </c>
      <c r="F86" s="214"/>
      <c r="G86" s="256"/>
      <c r="H86" s="167"/>
      <c r="I86" s="171"/>
      <c r="J86" s="171"/>
      <c r="K86" s="172"/>
    </row>
    <row r="87" spans="1:11" ht="24.75" customHeight="1">
      <c r="A87" s="80"/>
      <c r="B87" s="212" t="s">
        <v>99</v>
      </c>
      <c r="C87" s="212" t="s">
        <v>144</v>
      </c>
      <c r="D87" s="215">
        <v>1</v>
      </c>
      <c r="E87" s="206" t="s">
        <v>150</v>
      </c>
      <c r="F87" s="217"/>
      <c r="G87" s="258"/>
      <c r="H87" s="112"/>
      <c r="I87" s="135"/>
      <c r="J87" s="105"/>
      <c r="K87" s="101"/>
    </row>
    <row r="88" spans="1:11" ht="24.75" customHeight="1">
      <c r="A88" s="97"/>
      <c r="B88" s="205">
        <v>0</v>
      </c>
      <c r="C88" s="205"/>
      <c r="D88" s="213">
        <v>0</v>
      </c>
      <c r="E88" s="207">
        <v>0</v>
      </c>
      <c r="F88" s="214"/>
      <c r="G88" s="256"/>
      <c r="H88" s="167"/>
      <c r="I88" s="171"/>
      <c r="J88" s="171"/>
      <c r="K88" s="172"/>
    </row>
    <row r="89" spans="1:11" ht="24.75" customHeight="1">
      <c r="A89" s="80"/>
      <c r="B89" s="212" t="s">
        <v>100</v>
      </c>
      <c r="C89" s="90" t="s">
        <v>145</v>
      </c>
      <c r="D89" s="215">
        <v>1</v>
      </c>
      <c r="E89" s="206" t="s">
        <v>55</v>
      </c>
      <c r="F89" s="217"/>
      <c r="G89" s="258"/>
      <c r="H89" s="112"/>
      <c r="I89" s="135"/>
      <c r="J89" s="105"/>
      <c r="K89" s="101"/>
    </row>
    <row r="90" spans="1:11" ht="24.75" customHeight="1">
      <c r="A90" s="83"/>
      <c r="B90" s="78">
        <v>0</v>
      </c>
      <c r="C90" s="110"/>
      <c r="D90" s="145">
        <v>0</v>
      </c>
      <c r="E90" s="83">
        <v>0</v>
      </c>
      <c r="F90" s="84"/>
      <c r="G90" s="256"/>
      <c r="H90" s="167"/>
      <c r="I90" s="412"/>
      <c r="J90" s="412"/>
      <c r="K90" s="413"/>
    </row>
    <row r="91" spans="1:11" ht="24.75" customHeight="1">
      <c r="A91" s="80"/>
      <c r="B91" s="111" t="s">
        <v>101</v>
      </c>
      <c r="C91" s="121" t="s">
        <v>139</v>
      </c>
      <c r="D91" s="168">
        <v>1</v>
      </c>
      <c r="E91" s="80" t="s">
        <v>68</v>
      </c>
      <c r="F91" s="81"/>
      <c r="G91" s="258"/>
      <c r="H91" s="112"/>
      <c r="I91" s="135"/>
      <c r="J91" s="105"/>
      <c r="K91" s="99"/>
    </row>
    <row r="92" spans="1:11" ht="24.75" customHeight="1">
      <c r="A92" s="83"/>
      <c r="B92" s="78">
        <v>0</v>
      </c>
      <c r="C92" s="110"/>
      <c r="D92" s="145">
        <v>0</v>
      </c>
      <c r="E92" s="83">
        <v>0</v>
      </c>
      <c r="F92" s="84"/>
      <c r="G92" s="84"/>
      <c r="H92" s="102"/>
      <c r="I92" s="409"/>
      <c r="J92" s="409"/>
      <c r="K92" s="410"/>
    </row>
    <row r="93" spans="1:11" ht="24.75" customHeight="1">
      <c r="A93" s="80"/>
      <c r="B93" s="99" t="s">
        <v>102</v>
      </c>
      <c r="C93" s="121"/>
      <c r="D93" s="147">
        <v>1</v>
      </c>
      <c r="E93" s="80" t="s">
        <v>55</v>
      </c>
      <c r="F93" s="81"/>
      <c r="G93" s="81"/>
      <c r="H93" s="112"/>
      <c r="I93" s="126"/>
      <c r="J93" s="105"/>
      <c r="K93" s="101"/>
    </row>
    <row r="94" spans="1:11" ht="24.75" customHeight="1">
      <c r="A94" s="83"/>
      <c r="B94" s="78">
        <v>0</v>
      </c>
      <c r="C94" s="110"/>
      <c r="D94" s="145">
        <v>0</v>
      </c>
      <c r="E94" s="83">
        <v>0</v>
      </c>
      <c r="F94" s="84"/>
      <c r="G94" s="84"/>
      <c r="H94" s="102"/>
      <c r="I94" s="103"/>
      <c r="J94" s="103"/>
      <c r="K94" s="107"/>
    </row>
    <row r="95" spans="1:11" ht="24.75" customHeight="1">
      <c r="A95" s="80"/>
      <c r="B95" s="99" t="s">
        <v>103</v>
      </c>
      <c r="C95" s="128" t="s">
        <v>146</v>
      </c>
      <c r="D95" s="146">
        <v>1</v>
      </c>
      <c r="E95" s="71" t="s">
        <v>72</v>
      </c>
      <c r="F95" s="81"/>
      <c r="G95" s="81"/>
      <c r="H95" s="104"/>
      <c r="I95" s="135"/>
      <c r="J95" s="105"/>
      <c r="K95" s="99"/>
    </row>
    <row r="96" spans="1:11" ht="24.75" customHeight="1">
      <c r="A96" s="83"/>
      <c r="B96" s="78">
        <v>0</v>
      </c>
      <c r="C96" s="110"/>
      <c r="D96" s="145">
        <v>0</v>
      </c>
      <c r="E96" s="83">
        <v>0</v>
      </c>
      <c r="F96" s="84"/>
      <c r="G96" s="84"/>
      <c r="H96" s="102"/>
      <c r="I96" s="103"/>
      <c r="J96" s="103"/>
      <c r="K96" s="107"/>
    </row>
    <row r="97" spans="1:28" ht="24.75" customHeight="1">
      <c r="A97" s="80"/>
      <c r="B97" s="246" t="s">
        <v>103</v>
      </c>
      <c r="C97" s="128" t="s">
        <v>147</v>
      </c>
      <c r="D97" s="148">
        <v>1</v>
      </c>
      <c r="E97" s="71" t="s">
        <v>72</v>
      </c>
      <c r="F97" s="81"/>
      <c r="G97" s="81"/>
      <c r="H97" s="104"/>
      <c r="I97" s="170"/>
      <c r="J97" s="105"/>
      <c r="K97" s="101"/>
      <c r="M97" s="6">
        <f>SUM(M71:M96)</f>
        <v>0</v>
      </c>
      <c r="N97" s="6">
        <f>SUM(N71:N96)</f>
        <v>0</v>
      </c>
    </row>
    <row r="99" spans="1:28" ht="18.75" customHeight="1">
      <c r="H99" s="96"/>
      <c r="I99" s="123"/>
      <c r="J99" s="405"/>
      <c r="K99" s="405"/>
    </row>
    <row r="100" spans="1:28" s="17" customFormat="1" ht="37.5" customHeight="1">
      <c r="A100" s="21" t="s">
        <v>0</v>
      </c>
      <c r="B100" s="21" t="s">
        <v>1</v>
      </c>
      <c r="C100" s="21" t="s">
        <v>32</v>
      </c>
      <c r="D100" s="144" t="s">
        <v>2</v>
      </c>
      <c r="E100" s="21" t="s">
        <v>3</v>
      </c>
      <c r="F100" s="21" t="s">
        <v>4</v>
      </c>
      <c r="G100" s="21" t="s">
        <v>5</v>
      </c>
      <c r="H100" s="402" t="s">
        <v>33</v>
      </c>
      <c r="I100" s="403"/>
      <c r="J100" s="403"/>
      <c r="K100" s="411"/>
    </row>
    <row r="101" spans="1:28" ht="24.75" customHeight="1">
      <c r="A101" s="83"/>
      <c r="B101" s="78"/>
      <c r="C101" s="109"/>
      <c r="D101" s="145"/>
      <c r="E101" s="87"/>
      <c r="F101" s="84"/>
      <c r="G101" s="84"/>
      <c r="H101" s="406"/>
      <c r="I101" s="407"/>
      <c r="J101" s="407"/>
      <c r="K101" s="408"/>
    </row>
    <row r="102" spans="1:28" ht="24.75" customHeight="1">
      <c r="A102" s="80"/>
      <c r="B102" s="72" t="s">
        <v>104</v>
      </c>
      <c r="C102" s="72" t="s">
        <v>148</v>
      </c>
      <c r="D102" s="215">
        <v>1</v>
      </c>
      <c r="E102" s="206" t="s">
        <v>55</v>
      </c>
      <c r="F102" s="229"/>
      <c r="G102" s="81"/>
      <c r="H102" s="399"/>
      <c r="I102" s="400"/>
      <c r="J102" s="400"/>
      <c r="K102" s="401"/>
    </row>
    <row r="103" spans="1:28" ht="24.75" customHeight="1">
      <c r="A103" s="83"/>
      <c r="B103" s="204"/>
      <c r="C103" s="205"/>
      <c r="D103" s="213"/>
      <c r="E103" s="207"/>
      <c r="F103" s="214"/>
      <c r="G103" s="84"/>
      <c r="H103" s="102"/>
      <c r="I103" s="103"/>
      <c r="J103" s="103"/>
      <c r="K103" s="107"/>
    </row>
    <row r="104" spans="1:28" ht="24.75" customHeight="1">
      <c r="A104" s="80"/>
      <c r="B104" s="90"/>
      <c r="C104" s="90"/>
      <c r="D104" s="215"/>
      <c r="E104" s="216"/>
      <c r="F104" s="217"/>
      <c r="G104" s="81"/>
      <c r="H104" s="104"/>
      <c r="I104" s="225"/>
      <c r="J104" s="105"/>
      <c r="K104" s="101"/>
    </row>
    <row r="105" spans="1:28" ht="24.75" customHeight="1">
      <c r="A105" s="87"/>
      <c r="B105" s="205"/>
      <c r="C105" s="205"/>
      <c r="D105" s="213"/>
      <c r="E105" s="207"/>
      <c r="F105" s="214"/>
      <c r="G105" s="84"/>
      <c r="H105" s="102"/>
      <c r="I105" s="224"/>
      <c r="J105" s="103"/>
      <c r="K105" s="107"/>
    </row>
    <row r="106" spans="1:28" ht="24.75" customHeight="1">
      <c r="A106" s="80"/>
      <c r="B106" s="212"/>
      <c r="C106" s="212"/>
      <c r="D106" s="215"/>
      <c r="E106" s="216"/>
      <c r="F106" s="217"/>
      <c r="G106" s="81"/>
      <c r="H106" s="104"/>
      <c r="I106" s="225"/>
      <c r="J106" s="105"/>
      <c r="K106" s="101"/>
    </row>
    <row r="107" spans="1:28" ht="24.75" customHeight="1">
      <c r="A107" s="97"/>
      <c r="B107" s="204"/>
      <c r="C107" s="205"/>
      <c r="D107" s="213"/>
      <c r="E107" s="207"/>
      <c r="F107" s="214"/>
      <c r="G107" s="84"/>
      <c r="H107" s="102"/>
      <c r="I107" s="224"/>
      <c r="J107" s="103"/>
      <c r="K107" s="107"/>
      <c r="L107" s="17"/>
      <c r="O107" s="17"/>
      <c r="P107" s="17"/>
      <c r="Q107" s="17"/>
      <c r="AA107" s="17"/>
    </row>
    <row r="108" spans="1:28" ht="24.75" customHeight="1">
      <c r="A108" s="80"/>
      <c r="B108" s="90"/>
      <c r="C108" s="90"/>
      <c r="D108" s="215"/>
      <c r="E108" s="216"/>
      <c r="F108" s="217"/>
      <c r="G108" s="81"/>
      <c r="H108" s="104"/>
      <c r="I108" s="225"/>
      <c r="J108" s="105"/>
      <c r="K108" s="101"/>
      <c r="L108" s="17"/>
      <c r="AA108" s="17"/>
    </row>
    <row r="109" spans="1:28" ht="24.75" customHeight="1">
      <c r="A109" s="83"/>
      <c r="B109" s="205"/>
      <c r="C109" s="205"/>
      <c r="D109" s="213"/>
      <c r="E109" s="207"/>
      <c r="F109" s="214"/>
      <c r="G109" s="84"/>
      <c r="H109" s="102"/>
      <c r="I109" s="226"/>
      <c r="J109" s="222"/>
      <c r="K109" s="223"/>
      <c r="L109" s="17"/>
      <c r="O109" s="17"/>
      <c r="P109" s="17"/>
      <c r="Q109" s="17"/>
      <c r="R109" s="17"/>
      <c r="S109" s="17"/>
      <c r="T109" s="17"/>
      <c r="U109" s="17"/>
      <c r="AB109" s="123"/>
    </row>
    <row r="110" spans="1:28" ht="24.75" customHeight="1">
      <c r="A110" s="80"/>
      <c r="B110" s="212"/>
      <c r="C110" s="90"/>
      <c r="D110" s="215"/>
      <c r="E110" s="216"/>
      <c r="F110" s="217"/>
      <c r="G110" s="81"/>
      <c r="H110" s="104"/>
      <c r="I110" s="225"/>
      <c r="J110" s="105"/>
      <c r="K110" s="101"/>
      <c r="L110" s="17"/>
      <c r="N110" s="37"/>
    </row>
    <row r="111" spans="1:28" ht="24.75" customHeight="1">
      <c r="A111" s="83"/>
      <c r="B111" s="205"/>
      <c r="C111" s="205"/>
      <c r="D111" s="213"/>
      <c r="E111" s="207"/>
      <c r="F111" s="214"/>
      <c r="G111" s="84"/>
      <c r="H111" s="102"/>
      <c r="I111" s="226"/>
      <c r="J111" s="222"/>
      <c r="K111" s="223"/>
      <c r="L111" s="17"/>
    </row>
    <row r="112" spans="1:28" ht="24.75" customHeight="1">
      <c r="A112" s="80"/>
      <c r="B112" s="212"/>
      <c r="C112" s="212"/>
      <c r="D112" s="215"/>
      <c r="E112" s="216"/>
      <c r="F112" s="217"/>
      <c r="G112" s="81"/>
      <c r="H112" s="104"/>
      <c r="I112" s="225"/>
      <c r="J112" s="105"/>
      <c r="K112" s="101"/>
      <c r="L112" s="17"/>
      <c r="M112" s="37"/>
      <c r="P112" s="17"/>
      <c r="Q112" s="17"/>
    </row>
    <row r="113" spans="1:14" ht="24.75" customHeight="1">
      <c r="A113" s="83"/>
      <c r="B113" s="205"/>
      <c r="C113" s="205"/>
      <c r="D113" s="213"/>
      <c r="E113" s="207"/>
      <c r="F113" s="214"/>
      <c r="G113" s="84"/>
      <c r="H113" s="167"/>
      <c r="I113" s="226"/>
      <c r="J113" s="171"/>
      <c r="K113" s="172"/>
      <c r="L113" s="17"/>
      <c r="M113" s="17"/>
      <c r="N113" s="17"/>
    </row>
    <row r="114" spans="1:14" ht="24.75" customHeight="1">
      <c r="A114" s="80"/>
      <c r="B114" s="212"/>
      <c r="C114" s="212"/>
      <c r="D114" s="215"/>
      <c r="E114" s="216"/>
      <c r="F114" s="217"/>
      <c r="G114" s="81"/>
      <c r="H114" s="181"/>
      <c r="I114" s="225"/>
      <c r="J114" s="105"/>
      <c r="K114" s="101"/>
    </row>
    <row r="115" spans="1:14" ht="24.75" customHeight="1">
      <c r="A115" s="83"/>
      <c r="B115" s="205"/>
      <c r="C115" s="205"/>
      <c r="D115" s="213"/>
      <c r="E115" s="207"/>
      <c r="F115" s="214"/>
      <c r="G115" s="84"/>
      <c r="H115" s="167"/>
      <c r="I115" s="226"/>
      <c r="J115" s="171"/>
      <c r="K115" s="172"/>
    </row>
    <row r="116" spans="1:14" ht="24.75" customHeight="1">
      <c r="A116" s="80"/>
      <c r="B116" s="212"/>
      <c r="C116" s="212"/>
      <c r="D116" s="215"/>
      <c r="E116" s="206"/>
      <c r="F116" s="217"/>
      <c r="G116" s="81"/>
      <c r="H116" s="181"/>
      <c r="I116" s="225"/>
      <c r="J116" s="105"/>
      <c r="K116" s="101"/>
    </row>
    <row r="117" spans="1:14" ht="24.75" customHeight="1">
      <c r="A117" s="83"/>
      <c r="B117" s="205"/>
      <c r="C117" s="205"/>
      <c r="D117" s="213"/>
      <c r="E117" s="207"/>
      <c r="F117" s="214"/>
      <c r="G117" s="84"/>
      <c r="H117" s="167"/>
      <c r="I117" s="171"/>
      <c r="J117" s="171"/>
      <c r="K117" s="172"/>
    </row>
    <row r="118" spans="1:14" ht="24.75" customHeight="1">
      <c r="A118" s="80"/>
      <c r="B118" s="212"/>
      <c r="C118" s="212"/>
      <c r="D118" s="215"/>
      <c r="E118" s="206"/>
      <c r="F118" s="217"/>
      <c r="G118" s="81"/>
      <c r="H118" s="181"/>
      <c r="I118" s="187"/>
      <c r="J118" s="105"/>
      <c r="K118" s="101"/>
    </row>
    <row r="119" spans="1:14" ht="24.75" customHeight="1">
      <c r="A119" s="87"/>
      <c r="B119" s="205"/>
      <c r="C119" s="205"/>
      <c r="D119" s="213"/>
      <c r="E119" s="207"/>
      <c r="F119" s="214"/>
      <c r="G119" s="84"/>
      <c r="H119" s="167"/>
      <c r="I119" s="171"/>
      <c r="J119" s="171"/>
      <c r="K119" s="172"/>
    </row>
    <row r="120" spans="1:14" ht="24.75" customHeight="1">
      <c r="A120" s="80"/>
      <c r="B120" s="212"/>
      <c r="C120" s="212"/>
      <c r="D120" s="215"/>
      <c r="E120" s="206"/>
      <c r="F120" s="217"/>
      <c r="G120" s="81"/>
      <c r="H120" s="112"/>
      <c r="I120" s="135"/>
      <c r="J120" s="105"/>
      <c r="K120" s="101"/>
    </row>
    <row r="121" spans="1:14" ht="24.75" customHeight="1">
      <c r="A121" s="97"/>
      <c r="B121" s="205"/>
      <c r="C121" s="205"/>
      <c r="D121" s="213"/>
      <c r="E121" s="207"/>
      <c r="F121" s="214"/>
      <c r="G121" s="84"/>
      <c r="H121" s="167"/>
      <c r="I121" s="171"/>
      <c r="J121" s="171"/>
      <c r="K121" s="172"/>
    </row>
    <row r="122" spans="1:14" ht="24.75" customHeight="1">
      <c r="A122" s="80"/>
      <c r="B122" s="212"/>
      <c r="C122" s="90"/>
      <c r="D122" s="215"/>
      <c r="E122" s="206"/>
      <c r="F122" s="217"/>
      <c r="G122" s="81"/>
      <c r="H122" s="112"/>
      <c r="I122" s="135"/>
      <c r="J122" s="105"/>
      <c r="K122" s="101"/>
    </row>
    <row r="123" spans="1:14" ht="24.75" customHeight="1">
      <c r="A123" s="83"/>
      <c r="B123" s="78"/>
      <c r="C123" s="110"/>
      <c r="D123" s="145"/>
      <c r="E123" s="83"/>
      <c r="F123" s="84"/>
      <c r="G123" s="84"/>
      <c r="H123" s="167"/>
      <c r="I123" s="412"/>
      <c r="J123" s="412"/>
      <c r="K123" s="413"/>
    </row>
    <row r="124" spans="1:14" ht="24.75" customHeight="1">
      <c r="A124" s="80"/>
      <c r="B124" s="111"/>
      <c r="C124" s="121"/>
      <c r="D124" s="168"/>
      <c r="E124" s="80"/>
      <c r="F124" s="81"/>
      <c r="G124" s="81"/>
      <c r="H124" s="112"/>
      <c r="I124" s="135"/>
      <c r="J124" s="105"/>
      <c r="K124" s="99"/>
    </row>
    <row r="125" spans="1:14" ht="24.75" customHeight="1">
      <c r="A125" s="83"/>
      <c r="B125" s="78"/>
      <c r="C125" s="110"/>
      <c r="D125" s="145"/>
      <c r="E125" s="83"/>
      <c r="F125" s="84"/>
      <c r="G125" s="84"/>
      <c r="H125" s="102"/>
      <c r="I125" s="409"/>
      <c r="J125" s="409"/>
      <c r="K125" s="410"/>
    </row>
    <row r="126" spans="1:14" ht="24.75" customHeight="1">
      <c r="A126" s="80"/>
      <c r="B126" s="99"/>
      <c r="C126" s="121"/>
      <c r="D126" s="147"/>
      <c r="E126" s="80"/>
      <c r="F126" s="81"/>
      <c r="G126" s="81"/>
      <c r="H126" s="112"/>
      <c r="I126" s="126"/>
      <c r="J126" s="105"/>
      <c r="K126" s="101"/>
    </row>
    <row r="127" spans="1:14" ht="24.75" customHeight="1">
      <c r="A127" s="83"/>
      <c r="B127" s="78"/>
      <c r="C127" s="110"/>
      <c r="D127" s="145"/>
      <c r="E127" s="83"/>
      <c r="F127" s="84"/>
      <c r="G127" s="84"/>
      <c r="H127" s="102"/>
      <c r="I127" s="103"/>
      <c r="J127" s="103"/>
      <c r="K127" s="107"/>
    </row>
    <row r="128" spans="1:14" ht="24.75" customHeight="1">
      <c r="A128" s="80"/>
      <c r="B128" s="99"/>
      <c r="C128" s="128"/>
      <c r="D128" s="146"/>
      <c r="E128" s="71"/>
      <c r="F128" s="81"/>
      <c r="G128" s="81"/>
      <c r="H128" s="104"/>
      <c r="I128" s="135"/>
      <c r="J128" s="105"/>
      <c r="K128" s="99"/>
    </row>
    <row r="129" spans="1:14" ht="24.75" customHeight="1">
      <c r="A129" s="83"/>
      <c r="B129" s="78">
        <v>0</v>
      </c>
      <c r="C129" s="110"/>
      <c r="D129" s="145"/>
      <c r="E129" s="83"/>
      <c r="F129" s="84"/>
      <c r="G129" s="84"/>
      <c r="H129" s="102"/>
      <c r="I129" s="103"/>
      <c r="J129" s="103"/>
      <c r="K129" s="107"/>
    </row>
    <row r="130" spans="1:14" ht="24.75" customHeight="1">
      <c r="A130" s="80"/>
      <c r="B130" s="124"/>
      <c r="C130" s="128"/>
      <c r="D130" s="148"/>
      <c r="E130" s="71"/>
      <c r="F130" s="81"/>
      <c r="G130" s="258"/>
      <c r="H130" s="104"/>
      <c r="I130" s="170"/>
      <c r="J130" s="105"/>
      <c r="K130" s="101"/>
      <c r="M130" s="6">
        <f>SUM(M104:M129)</f>
        <v>0</v>
      </c>
      <c r="N130" s="6">
        <f>SUM(N104:N129)</f>
        <v>0</v>
      </c>
    </row>
    <row r="132" spans="1:14" ht="18.75" customHeight="1">
      <c r="H132" s="96"/>
      <c r="I132" s="123"/>
      <c r="J132" s="405"/>
      <c r="K132" s="405"/>
    </row>
  </sheetData>
  <mergeCells count="24">
    <mergeCell ref="I123:K123"/>
    <mergeCell ref="I125:K125"/>
    <mergeCell ref="J132:K132"/>
    <mergeCell ref="I92:K92"/>
    <mergeCell ref="J99:K99"/>
    <mergeCell ref="H100:K100"/>
    <mergeCell ref="H101:K101"/>
    <mergeCell ref="H102:K102"/>
    <mergeCell ref="J66:K66"/>
    <mergeCell ref="H67:K67"/>
    <mergeCell ref="H68:K68"/>
    <mergeCell ref="H69:K69"/>
    <mergeCell ref="I90:K90"/>
    <mergeCell ref="H34:K34"/>
    <mergeCell ref="H35:K35"/>
    <mergeCell ref="H36:K36"/>
    <mergeCell ref="I57:K57"/>
    <mergeCell ref="I59:K59"/>
    <mergeCell ref="I26:K26"/>
    <mergeCell ref="J33:K33"/>
    <mergeCell ref="H1:K1"/>
    <mergeCell ref="H2:K2"/>
    <mergeCell ref="H3:K3"/>
    <mergeCell ref="I24:K24"/>
  </mergeCells>
  <phoneticPr fontId="51"/>
  <conditionalFormatting sqref="F2:F23 F26:F33">
    <cfRule type="expression" dxfId="118" priority="32">
      <formula>$D2=1</formula>
    </cfRule>
  </conditionalFormatting>
  <conditionalFormatting sqref="F24:F25">
    <cfRule type="expression" dxfId="117" priority="31">
      <formula>$D24=1</formula>
    </cfRule>
  </conditionalFormatting>
  <conditionalFormatting sqref="K13">
    <cfRule type="expression" dxfId="116" priority="27">
      <formula>$K13=1</formula>
    </cfRule>
  </conditionalFormatting>
  <conditionalFormatting sqref="K11 K13">
    <cfRule type="expression" dxfId="115" priority="14">
      <formula>$K11=1</formula>
    </cfRule>
  </conditionalFormatting>
  <conditionalFormatting sqref="F35:F56 F59:F66">
    <cfRule type="expression" dxfId="114" priority="12">
      <formula>$D35=1</formula>
    </cfRule>
  </conditionalFormatting>
  <conditionalFormatting sqref="F57:F58">
    <cfRule type="expression" dxfId="113" priority="11">
      <formula>$D57=1</formula>
    </cfRule>
  </conditionalFormatting>
  <conditionalFormatting sqref="K46">
    <cfRule type="expression" dxfId="112" priority="10">
      <formula>$K46=1</formula>
    </cfRule>
  </conditionalFormatting>
  <conditionalFormatting sqref="K44 K46">
    <cfRule type="expression" dxfId="111" priority="9">
      <formula>$K44=1</formula>
    </cfRule>
  </conditionalFormatting>
  <conditionalFormatting sqref="F68:F89 F92:F99">
    <cfRule type="expression" dxfId="110" priority="8">
      <formula>$E68="式"</formula>
    </cfRule>
  </conditionalFormatting>
  <conditionalFormatting sqref="F90:F91">
    <cfRule type="expression" dxfId="109" priority="7">
      <formula>$E90="式"</formula>
    </cfRule>
  </conditionalFormatting>
  <conditionalFormatting sqref="K79">
    <cfRule type="expression" dxfId="108" priority="6">
      <formula>$K79=1</formula>
    </cfRule>
  </conditionalFormatting>
  <conditionalFormatting sqref="K77 K79">
    <cfRule type="expression" dxfId="107" priority="5">
      <formula>$K77=1</formula>
    </cfRule>
  </conditionalFormatting>
  <conditionalFormatting sqref="F101:F122 F125:F132">
    <cfRule type="expression" dxfId="106" priority="4">
      <formula>$D101=1</formula>
    </cfRule>
  </conditionalFormatting>
  <conditionalFormatting sqref="F123:F124">
    <cfRule type="expression" dxfId="105" priority="3">
      <formula>$D123=1</formula>
    </cfRule>
  </conditionalFormatting>
  <conditionalFormatting sqref="K112">
    <cfRule type="expression" dxfId="104" priority="2">
      <formula>$K112=1</formula>
    </cfRule>
  </conditionalFormatting>
  <conditionalFormatting sqref="K110 K112">
    <cfRule type="expression" dxfId="103" priority="1">
      <formula>$K110=1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showZeros="0" view="pageBreakPreview" zoomScale="85" zoomScaleNormal="115" zoomScaleSheetLayoutView="85"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c r="E2" s="87"/>
      <c r="F2" s="84"/>
      <c r="G2" s="84"/>
      <c r="H2" s="406"/>
      <c r="I2" s="407"/>
      <c r="J2" s="407"/>
      <c r="K2" s="408"/>
    </row>
    <row r="3" spans="1:28" ht="24.75" customHeight="1">
      <c r="A3" s="80">
        <v>3</v>
      </c>
      <c r="B3" s="72" t="s">
        <v>78</v>
      </c>
      <c r="C3" s="72"/>
      <c r="D3" s="215"/>
      <c r="E3" s="206"/>
      <c r="F3" s="229"/>
      <c r="G3" s="81">
        <f>ROUNDDOWN((D3*F3),0)</f>
        <v>0</v>
      </c>
      <c r="H3" s="399"/>
      <c r="I3" s="400"/>
      <c r="J3" s="400"/>
      <c r="K3" s="401"/>
    </row>
    <row r="4" spans="1:28" ht="24.75" customHeight="1">
      <c r="A4" s="83"/>
      <c r="B4" s="204">
        <v>0</v>
      </c>
      <c r="C4" s="205"/>
      <c r="D4" s="213">
        <v>0</v>
      </c>
      <c r="E4" s="207">
        <v>0</v>
      </c>
      <c r="F4" s="214"/>
      <c r="G4" s="84"/>
      <c r="H4" s="102"/>
      <c r="I4" s="224"/>
      <c r="J4" s="171"/>
      <c r="K4" s="107"/>
    </row>
    <row r="5" spans="1:28" ht="24.75" customHeight="1">
      <c r="A5" s="80"/>
      <c r="B5" s="90" t="s">
        <v>88</v>
      </c>
      <c r="C5" s="90" t="s">
        <v>171</v>
      </c>
      <c r="D5" s="215">
        <v>160</v>
      </c>
      <c r="E5" s="216" t="s">
        <v>89</v>
      </c>
      <c r="F5" s="217"/>
      <c r="G5" s="81"/>
      <c r="H5" s="104"/>
      <c r="I5" s="225"/>
      <c r="J5" s="105"/>
      <c r="K5" s="99"/>
    </row>
    <row r="6" spans="1:28" ht="24.75" customHeight="1">
      <c r="A6" s="87"/>
      <c r="B6" s="205">
        <v>0</v>
      </c>
      <c r="C6" s="205"/>
      <c r="D6" s="213">
        <v>0</v>
      </c>
      <c r="E6" s="207">
        <v>0</v>
      </c>
      <c r="F6" s="214"/>
      <c r="G6" s="84"/>
      <c r="H6" s="102"/>
      <c r="I6" s="224"/>
      <c r="J6" s="103"/>
      <c r="K6" s="107"/>
    </row>
    <row r="7" spans="1:28" ht="24.75" customHeight="1">
      <c r="A7" s="80"/>
      <c r="B7" s="212" t="s">
        <v>151</v>
      </c>
      <c r="C7" s="212" t="s">
        <v>172</v>
      </c>
      <c r="D7" s="215">
        <v>296</v>
      </c>
      <c r="E7" s="216" t="s">
        <v>89</v>
      </c>
      <c r="F7" s="217"/>
      <c r="G7" s="81"/>
      <c r="H7" s="104"/>
      <c r="I7" s="225"/>
      <c r="J7" s="105"/>
      <c r="K7" s="99"/>
    </row>
    <row r="8" spans="1:28" ht="24.75" customHeight="1">
      <c r="A8" s="97"/>
      <c r="B8" s="204">
        <v>0</v>
      </c>
      <c r="C8" s="205"/>
      <c r="D8" s="213">
        <v>0</v>
      </c>
      <c r="E8" s="207">
        <v>0</v>
      </c>
      <c r="F8" s="214"/>
      <c r="G8" s="84"/>
      <c r="H8" s="102"/>
      <c r="I8" s="224"/>
      <c r="J8" s="103"/>
      <c r="K8" s="107"/>
      <c r="L8" s="17"/>
      <c r="O8" s="17"/>
      <c r="P8" s="17"/>
      <c r="Q8" s="17"/>
      <c r="AA8" s="17"/>
    </row>
    <row r="9" spans="1:28" ht="24.75" customHeight="1">
      <c r="A9" s="80"/>
      <c r="B9" s="90" t="s">
        <v>151</v>
      </c>
      <c r="C9" s="90" t="s">
        <v>173</v>
      </c>
      <c r="D9" s="215">
        <v>56</v>
      </c>
      <c r="E9" s="216" t="s">
        <v>89</v>
      </c>
      <c r="F9" s="217"/>
      <c r="G9" s="81"/>
      <c r="H9" s="104"/>
      <c r="I9" s="225"/>
      <c r="J9" s="105"/>
      <c r="K9" s="99"/>
      <c r="L9" s="17"/>
      <c r="AA9" s="17"/>
    </row>
    <row r="10" spans="1:28" ht="24.75" customHeight="1">
      <c r="A10" s="83"/>
      <c r="B10" s="205">
        <v>0</v>
      </c>
      <c r="C10" s="205"/>
      <c r="D10" s="213">
        <v>0</v>
      </c>
      <c r="E10" s="207">
        <v>0</v>
      </c>
      <c r="F10" s="214"/>
      <c r="G10" s="84"/>
      <c r="H10" s="102"/>
      <c r="I10" s="224"/>
      <c r="J10" s="103"/>
      <c r="K10" s="107"/>
      <c r="L10" s="17"/>
      <c r="O10" s="17"/>
      <c r="P10" s="17"/>
      <c r="Q10" s="17"/>
      <c r="R10" s="17"/>
      <c r="S10" s="17"/>
      <c r="T10" s="17"/>
      <c r="U10" s="17"/>
      <c r="AB10" s="123"/>
    </row>
    <row r="11" spans="1:28" ht="24.75" customHeight="1">
      <c r="A11" s="80"/>
      <c r="B11" s="212" t="s">
        <v>151</v>
      </c>
      <c r="C11" s="90" t="s">
        <v>174</v>
      </c>
      <c r="D11" s="215">
        <v>46</v>
      </c>
      <c r="E11" s="206" t="s">
        <v>89</v>
      </c>
      <c r="F11" s="217"/>
      <c r="G11" s="81"/>
      <c r="H11" s="104"/>
      <c r="I11" s="225"/>
      <c r="J11" s="105"/>
      <c r="K11" s="99"/>
      <c r="L11" s="17"/>
      <c r="N11" s="37"/>
    </row>
    <row r="12" spans="1:28" ht="24.75" customHeight="1">
      <c r="A12" s="83"/>
      <c r="B12" s="205">
        <v>0</v>
      </c>
      <c r="C12" s="205"/>
      <c r="D12" s="213">
        <v>0</v>
      </c>
      <c r="E12" s="207">
        <v>0</v>
      </c>
      <c r="F12" s="214"/>
      <c r="G12" s="84"/>
      <c r="H12" s="102"/>
      <c r="I12" s="226"/>
      <c r="J12" s="171"/>
      <c r="K12" s="172"/>
      <c r="L12" s="17"/>
    </row>
    <row r="13" spans="1:28" ht="24.75" customHeight="1">
      <c r="A13" s="80"/>
      <c r="B13" s="212" t="s">
        <v>151</v>
      </c>
      <c r="C13" s="212" t="s">
        <v>175</v>
      </c>
      <c r="D13" s="215">
        <v>712</v>
      </c>
      <c r="E13" s="206" t="s">
        <v>89</v>
      </c>
      <c r="F13" s="217"/>
      <c r="G13" s="81"/>
      <c r="H13" s="104"/>
      <c r="I13" s="225"/>
      <c r="J13" s="105"/>
      <c r="K13" s="99"/>
      <c r="L13" s="17"/>
      <c r="M13" s="37"/>
      <c r="P13" s="17"/>
      <c r="Q13" s="17"/>
    </row>
    <row r="14" spans="1:28" ht="24.75" customHeight="1">
      <c r="A14" s="83"/>
      <c r="B14" s="205">
        <v>0</v>
      </c>
      <c r="C14" s="205"/>
      <c r="D14" s="213">
        <v>0</v>
      </c>
      <c r="E14" s="207">
        <v>0</v>
      </c>
      <c r="F14" s="214"/>
      <c r="G14" s="84"/>
      <c r="H14" s="102"/>
      <c r="I14" s="224"/>
      <c r="J14" s="103"/>
      <c r="K14" s="107"/>
      <c r="L14" s="17"/>
      <c r="M14" s="17"/>
      <c r="N14" s="17"/>
    </row>
    <row r="15" spans="1:28" ht="24.75" customHeight="1">
      <c r="A15" s="80"/>
      <c r="B15" s="212" t="s">
        <v>152</v>
      </c>
      <c r="C15" s="212" t="s">
        <v>176</v>
      </c>
      <c r="D15" s="215">
        <v>55</v>
      </c>
      <c r="E15" s="206" t="s">
        <v>89</v>
      </c>
      <c r="F15" s="217"/>
      <c r="G15" s="81"/>
      <c r="H15" s="104"/>
      <c r="I15" s="225"/>
      <c r="J15" s="105"/>
      <c r="K15" s="99"/>
    </row>
    <row r="16" spans="1:28" ht="24.75" customHeight="1">
      <c r="A16" s="83"/>
      <c r="B16" s="205">
        <v>0</v>
      </c>
      <c r="C16" s="205"/>
      <c r="D16" s="260">
        <v>0</v>
      </c>
      <c r="E16" s="261">
        <v>0</v>
      </c>
      <c r="F16" s="262"/>
      <c r="G16" s="256"/>
      <c r="H16" s="102"/>
      <c r="I16" s="224"/>
      <c r="J16" s="103"/>
      <c r="K16" s="107"/>
    </row>
    <row r="17" spans="1:14" ht="24.75" customHeight="1">
      <c r="A17" s="80"/>
      <c r="B17" s="212" t="s">
        <v>153</v>
      </c>
      <c r="C17" s="212" t="s">
        <v>177</v>
      </c>
      <c r="D17" s="263">
        <v>40</v>
      </c>
      <c r="E17" s="264" t="s">
        <v>89</v>
      </c>
      <c r="F17" s="265"/>
      <c r="G17" s="258"/>
      <c r="H17" s="112"/>
      <c r="I17" s="225"/>
      <c r="J17" s="105"/>
      <c r="K17" s="99"/>
    </row>
    <row r="18" spans="1:14" ht="24.75" customHeight="1">
      <c r="A18" s="83"/>
      <c r="B18" s="205">
        <v>0</v>
      </c>
      <c r="C18" s="205"/>
      <c r="D18" s="213">
        <v>0</v>
      </c>
      <c r="E18" s="207">
        <v>0</v>
      </c>
      <c r="F18" s="214"/>
      <c r="G18" s="84"/>
      <c r="H18" s="102"/>
      <c r="I18" s="103"/>
      <c r="J18" s="103"/>
      <c r="K18" s="107"/>
    </row>
    <row r="19" spans="1:14" ht="24.75" customHeight="1">
      <c r="A19" s="80"/>
      <c r="B19" s="212" t="s">
        <v>93</v>
      </c>
      <c r="C19" s="212" t="s">
        <v>178</v>
      </c>
      <c r="D19" s="215">
        <v>30</v>
      </c>
      <c r="E19" s="206" t="s">
        <v>89</v>
      </c>
      <c r="F19" s="217"/>
      <c r="G19" s="81"/>
      <c r="H19" s="104"/>
      <c r="I19" s="135"/>
      <c r="J19" s="105"/>
      <c r="K19" s="99"/>
    </row>
    <row r="20" spans="1:14" ht="24.75" customHeight="1">
      <c r="A20" s="87"/>
      <c r="B20" s="205">
        <v>0</v>
      </c>
      <c r="C20" s="205"/>
      <c r="D20" s="213">
        <v>0</v>
      </c>
      <c r="E20" s="207">
        <v>0</v>
      </c>
      <c r="F20" s="214"/>
      <c r="G20" s="84"/>
      <c r="H20" s="102"/>
      <c r="I20" s="103"/>
      <c r="J20" s="103"/>
      <c r="K20" s="107"/>
    </row>
    <row r="21" spans="1:14" ht="24.75" customHeight="1">
      <c r="A21" s="80"/>
      <c r="B21" s="212" t="s">
        <v>93</v>
      </c>
      <c r="C21" s="212" t="s">
        <v>119</v>
      </c>
      <c r="D21" s="215">
        <v>14</v>
      </c>
      <c r="E21" s="216" t="s">
        <v>89</v>
      </c>
      <c r="F21" s="217"/>
      <c r="G21" s="81"/>
      <c r="H21" s="104"/>
      <c r="I21" s="135"/>
      <c r="J21" s="105"/>
      <c r="K21" s="99"/>
    </row>
    <row r="22" spans="1:14" ht="24.75" customHeight="1">
      <c r="A22" s="97"/>
      <c r="B22" s="78">
        <v>0</v>
      </c>
      <c r="C22" s="110"/>
      <c r="D22" s="145">
        <v>0</v>
      </c>
      <c r="E22" s="83">
        <v>0</v>
      </c>
      <c r="F22" s="84"/>
      <c r="G22" s="84"/>
      <c r="H22" s="102"/>
      <c r="I22" s="409"/>
      <c r="J22" s="409"/>
      <c r="K22" s="410"/>
    </row>
    <row r="23" spans="1:14" ht="24.75" customHeight="1">
      <c r="A23" s="80"/>
      <c r="B23" s="99" t="s">
        <v>154</v>
      </c>
      <c r="C23" s="121" t="s">
        <v>179</v>
      </c>
      <c r="D23" s="147">
        <v>54</v>
      </c>
      <c r="E23" s="80" t="s">
        <v>89</v>
      </c>
      <c r="F23" s="81"/>
      <c r="G23" s="81"/>
      <c r="H23" s="112"/>
      <c r="I23" s="126"/>
      <c r="J23" s="105"/>
      <c r="K23" s="101"/>
    </row>
    <row r="24" spans="1:14" ht="24.75" customHeight="1">
      <c r="A24" s="83"/>
      <c r="B24" s="78">
        <v>0</v>
      </c>
      <c r="C24" s="110"/>
      <c r="D24" s="145">
        <v>0</v>
      </c>
      <c r="E24" s="83">
        <v>0</v>
      </c>
      <c r="F24" s="84"/>
      <c r="G24" s="84"/>
      <c r="H24" s="102"/>
      <c r="I24" s="103"/>
      <c r="J24" s="103"/>
      <c r="K24" s="107"/>
    </row>
    <row r="25" spans="1:14" ht="24.75" customHeight="1">
      <c r="A25" s="80"/>
      <c r="B25" s="111" t="s">
        <v>155</v>
      </c>
      <c r="C25" s="121" t="s">
        <v>180</v>
      </c>
      <c r="D25" s="168">
        <v>51</v>
      </c>
      <c r="E25" s="80" t="s">
        <v>89</v>
      </c>
      <c r="F25" s="81"/>
      <c r="G25" s="81"/>
      <c r="H25" s="112"/>
      <c r="I25" s="126"/>
      <c r="J25" s="113"/>
      <c r="K25" s="101"/>
    </row>
    <row r="26" spans="1:14" ht="24.75" customHeight="1">
      <c r="A26" s="83"/>
      <c r="B26" s="78">
        <v>0</v>
      </c>
      <c r="C26" s="110"/>
      <c r="D26" s="145">
        <v>0</v>
      </c>
      <c r="E26" s="83">
        <v>0</v>
      </c>
      <c r="F26" s="84"/>
      <c r="G26" s="84"/>
      <c r="H26" s="102"/>
      <c r="I26" s="409"/>
      <c r="J26" s="409"/>
      <c r="K26" s="410"/>
    </row>
    <row r="27" spans="1:14" ht="24.75" customHeight="1">
      <c r="A27" s="80"/>
      <c r="B27" s="99" t="s">
        <v>156</v>
      </c>
      <c r="C27" s="121" t="s">
        <v>181</v>
      </c>
      <c r="D27" s="147">
        <v>17</v>
      </c>
      <c r="E27" s="80" t="s">
        <v>68</v>
      </c>
      <c r="F27" s="81"/>
      <c r="G27" s="81"/>
      <c r="H27" s="112"/>
      <c r="I27" s="126"/>
      <c r="J27" s="105"/>
      <c r="K27" s="101"/>
    </row>
    <row r="28" spans="1:14" ht="24.75" customHeight="1">
      <c r="A28" s="83"/>
      <c r="B28" s="78">
        <v>0</v>
      </c>
      <c r="C28" s="110"/>
      <c r="D28" s="145">
        <v>0</v>
      </c>
      <c r="E28" s="83">
        <v>0</v>
      </c>
      <c r="F28" s="84"/>
      <c r="G28" s="84"/>
      <c r="H28" s="102"/>
      <c r="I28" s="103"/>
      <c r="J28" s="103"/>
      <c r="K28" s="107"/>
    </row>
    <row r="29" spans="1:14" ht="24.75" customHeight="1">
      <c r="A29" s="80"/>
      <c r="B29" s="99" t="s">
        <v>157</v>
      </c>
      <c r="C29" s="128" t="s">
        <v>182</v>
      </c>
      <c r="D29" s="146">
        <v>17</v>
      </c>
      <c r="E29" s="71" t="s">
        <v>68</v>
      </c>
      <c r="F29" s="81"/>
      <c r="G29" s="81"/>
      <c r="H29" s="104"/>
      <c r="I29" s="135"/>
      <c r="J29" s="105"/>
      <c r="K29" s="99"/>
    </row>
    <row r="30" spans="1:14" ht="24.75" customHeight="1">
      <c r="A30" s="83"/>
      <c r="B30" s="78">
        <v>0</v>
      </c>
      <c r="C30" s="110"/>
      <c r="D30" s="145">
        <v>0</v>
      </c>
      <c r="E30" s="83">
        <v>0</v>
      </c>
      <c r="F30" s="84"/>
      <c r="G30" s="84"/>
      <c r="H30" s="102"/>
      <c r="I30" s="103"/>
      <c r="J30" s="103"/>
      <c r="K30" s="107"/>
    </row>
    <row r="31" spans="1:14" ht="24.75" customHeight="1">
      <c r="A31" s="80"/>
      <c r="B31" s="111" t="s">
        <v>158</v>
      </c>
      <c r="C31" s="128" t="s">
        <v>183</v>
      </c>
      <c r="D31" s="148">
        <v>17</v>
      </c>
      <c r="E31" s="71" t="s">
        <v>68</v>
      </c>
      <c r="F31" s="81"/>
      <c r="G31" s="81"/>
      <c r="H31" s="104"/>
      <c r="I31" s="105"/>
      <c r="J31" s="105"/>
      <c r="K31" s="101"/>
      <c r="M31" s="6">
        <f>SUM(M5:M30)</f>
        <v>0</v>
      </c>
      <c r="N31" s="6">
        <f>SUM(N5:N30)</f>
        <v>0</v>
      </c>
    </row>
    <row r="33" spans="1:28" ht="18.75" customHeight="1">
      <c r="H33" s="96"/>
      <c r="I33" s="123"/>
      <c r="J33" s="405"/>
      <c r="K33" s="405"/>
    </row>
    <row r="34" spans="1:28" s="17" customFormat="1" ht="37.5" customHeight="1">
      <c r="A34" s="21" t="s">
        <v>0</v>
      </c>
      <c r="B34" s="21" t="s">
        <v>1</v>
      </c>
      <c r="C34" s="21" t="s">
        <v>32</v>
      </c>
      <c r="D34" s="144" t="s">
        <v>2</v>
      </c>
      <c r="E34" s="21" t="s">
        <v>3</v>
      </c>
      <c r="F34" s="21" t="s">
        <v>4</v>
      </c>
      <c r="G34" s="21" t="s">
        <v>5</v>
      </c>
      <c r="H34" s="402" t="s">
        <v>33</v>
      </c>
      <c r="I34" s="403"/>
      <c r="J34" s="403"/>
      <c r="K34" s="411"/>
    </row>
    <row r="35" spans="1:28" ht="24.75" customHeight="1">
      <c r="A35" s="83"/>
      <c r="B35" s="78">
        <v>0</v>
      </c>
      <c r="C35" s="109"/>
      <c r="D35" s="145">
        <v>0</v>
      </c>
      <c r="E35" s="87">
        <v>0</v>
      </c>
      <c r="F35" s="84">
        <v>0</v>
      </c>
      <c r="G35" s="84"/>
      <c r="H35" s="406"/>
      <c r="I35" s="407"/>
      <c r="J35" s="407"/>
      <c r="K35" s="408"/>
    </row>
    <row r="36" spans="1:28" ht="24.75" customHeight="1">
      <c r="A36" s="80"/>
      <c r="B36" s="72" t="s">
        <v>159</v>
      </c>
      <c r="C36" s="72" t="s">
        <v>184</v>
      </c>
      <c r="D36" s="215">
        <v>6</v>
      </c>
      <c r="E36" s="206" t="s">
        <v>68</v>
      </c>
      <c r="F36" s="229"/>
      <c r="G36" s="81"/>
      <c r="H36" s="399"/>
      <c r="I36" s="400"/>
      <c r="J36" s="400"/>
      <c r="K36" s="401"/>
    </row>
    <row r="37" spans="1:28" ht="24.75" customHeight="1">
      <c r="A37" s="83"/>
      <c r="B37" s="204">
        <v>0</v>
      </c>
      <c r="C37" s="205"/>
      <c r="D37" s="260">
        <v>0</v>
      </c>
      <c r="E37" s="261">
        <v>0</v>
      </c>
      <c r="F37" s="262"/>
      <c r="G37" s="256"/>
      <c r="H37" s="102"/>
      <c r="I37" s="224"/>
      <c r="J37" s="171"/>
      <c r="K37" s="107"/>
    </row>
    <row r="38" spans="1:28" ht="24.75" customHeight="1">
      <c r="A38" s="80"/>
      <c r="B38" s="90" t="s">
        <v>160</v>
      </c>
      <c r="C38" s="90" t="s">
        <v>185</v>
      </c>
      <c r="D38" s="263">
        <v>7</v>
      </c>
      <c r="E38" s="266" t="s">
        <v>68</v>
      </c>
      <c r="F38" s="265"/>
      <c r="G38" s="258"/>
      <c r="H38" s="104"/>
      <c r="I38" s="225"/>
      <c r="J38" s="105"/>
      <c r="K38" s="99"/>
    </row>
    <row r="39" spans="1:28" ht="24.75" customHeight="1">
      <c r="A39" s="87"/>
      <c r="B39" s="205">
        <v>0</v>
      </c>
      <c r="C39" s="205"/>
      <c r="D39" s="260">
        <v>0</v>
      </c>
      <c r="E39" s="261">
        <v>0</v>
      </c>
      <c r="F39" s="262"/>
      <c r="G39" s="256"/>
      <c r="H39" s="102"/>
      <c r="I39" s="224"/>
      <c r="J39" s="103"/>
      <c r="K39" s="107"/>
    </row>
    <row r="40" spans="1:28" ht="24.75" customHeight="1">
      <c r="A40" s="80"/>
      <c r="B40" s="212" t="s">
        <v>161</v>
      </c>
      <c r="C40" s="212" t="s">
        <v>186</v>
      </c>
      <c r="D40" s="263">
        <v>3</v>
      </c>
      <c r="E40" s="266" t="s">
        <v>68</v>
      </c>
      <c r="F40" s="265"/>
      <c r="G40" s="258"/>
      <c r="H40" s="104"/>
      <c r="I40" s="225"/>
      <c r="J40" s="105"/>
      <c r="K40" s="99"/>
    </row>
    <row r="41" spans="1:28" ht="24.75" customHeight="1">
      <c r="A41" s="97"/>
      <c r="B41" s="204">
        <v>0</v>
      </c>
      <c r="C41" s="205"/>
      <c r="D41" s="260">
        <v>0</v>
      </c>
      <c r="E41" s="261">
        <v>0</v>
      </c>
      <c r="F41" s="262"/>
      <c r="G41" s="256"/>
      <c r="H41" s="102"/>
      <c r="I41" s="224"/>
      <c r="J41" s="103"/>
      <c r="K41" s="107"/>
      <c r="L41" s="17"/>
      <c r="O41" s="17"/>
      <c r="P41" s="17"/>
      <c r="Q41" s="17"/>
      <c r="AA41" s="17"/>
    </row>
    <row r="42" spans="1:28" ht="24.75" customHeight="1">
      <c r="A42" s="80"/>
      <c r="B42" s="90" t="s">
        <v>161</v>
      </c>
      <c r="C42" s="90" t="s">
        <v>187</v>
      </c>
      <c r="D42" s="263">
        <v>1</v>
      </c>
      <c r="E42" s="266" t="s">
        <v>68</v>
      </c>
      <c r="F42" s="265"/>
      <c r="G42" s="258"/>
      <c r="H42" s="104"/>
      <c r="I42" s="225"/>
      <c r="J42" s="105"/>
      <c r="K42" s="99"/>
      <c r="L42" s="17"/>
      <c r="AA42" s="17"/>
    </row>
    <row r="43" spans="1:28" ht="24.75" customHeight="1">
      <c r="A43" s="83"/>
      <c r="B43" s="205">
        <v>0</v>
      </c>
      <c r="C43" s="205"/>
      <c r="D43" s="260">
        <v>0</v>
      </c>
      <c r="E43" s="261">
        <v>0</v>
      </c>
      <c r="F43" s="262"/>
      <c r="G43" s="256"/>
      <c r="H43" s="102"/>
      <c r="I43" s="224"/>
      <c r="J43" s="103"/>
      <c r="K43" s="107"/>
      <c r="L43" s="17"/>
      <c r="O43" s="17"/>
      <c r="P43" s="17"/>
      <c r="Q43" s="17"/>
      <c r="R43" s="17"/>
      <c r="S43" s="17"/>
      <c r="T43" s="17"/>
      <c r="U43" s="17"/>
      <c r="AB43" s="123"/>
    </row>
    <row r="44" spans="1:28" ht="24.75" customHeight="1">
      <c r="A44" s="80"/>
      <c r="B44" s="212" t="s">
        <v>161</v>
      </c>
      <c r="C44" s="90" t="s">
        <v>188</v>
      </c>
      <c r="D44" s="263">
        <v>1</v>
      </c>
      <c r="E44" s="264" t="s">
        <v>68</v>
      </c>
      <c r="F44" s="265"/>
      <c r="G44" s="258"/>
      <c r="H44" s="104"/>
      <c r="I44" s="225"/>
      <c r="J44" s="105"/>
      <c r="K44" s="99"/>
      <c r="L44" s="17"/>
      <c r="N44" s="37"/>
    </row>
    <row r="45" spans="1:28" ht="24.75" customHeight="1">
      <c r="A45" s="83"/>
      <c r="B45" s="205">
        <v>0</v>
      </c>
      <c r="C45" s="205"/>
      <c r="D45" s="260">
        <v>0</v>
      </c>
      <c r="E45" s="261">
        <v>0</v>
      </c>
      <c r="F45" s="262"/>
      <c r="G45" s="256"/>
      <c r="H45" s="102"/>
      <c r="I45" s="226"/>
      <c r="J45" s="171"/>
      <c r="K45" s="172"/>
      <c r="L45" s="17"/>
    </row>
    <row r="46" spans="1:28" ht="24.75" customHeight="1">
      <c r="A46" s="80"/>
      <c r="B46" s="212" t="s">
        <v>161</v>
      </c>
      <c r="C46" s="212" t="s">
        <v>189</v>
      </c>
      <c r="D46" s="263">
        <v>1</v>
      </c>
      <c r="E46" s="264" t="s">
        <v>68</v>
      </c>
      <c r="F46" s="265"/>
      <c r="G46" s="258"/>
      <c r="H46" s="104"/>
      <c r="I46" s="225"/>
      <c r="J46" s="105"/>
      <c r="K46" s="99"/>
      <c r="L46" s="17"/>
      <c r="M46" s="37"/>
      <c r="P46" s="17"/>
      <c r="Q46" s="17"/>
    </row>
    <row r="47" spans="1:28" ht="24.75" customHeight="1">
      <c r="A47" s="83"/>
      <c r="B47" s="205">
        <v>0</v>
      </c>
      <c r="C47" s="205"/>
      <c r="D47" s="260">
        <v>0</v>
      </c>
      <c r="E47" s="261">
        <v>0</v>
      </c>
      <c r="F47" s="262"/>
      <c r="G47" s="256"/>
      <c r="H47" s="102"/>
      <c r="I47" s="224"/>
      <c r="J47" s="103"/>
      <c r="K47" s="107"/>
      <c r="L47" s="17"/>
      <c r="M47" s="17"/>
      <c r="N47" s="17"/>
    </row>
    <row r="48" spans="1:28" ht="24.75" customHeight="1">
      <c r="A48" s="80"/>
      <c r="B48" s="212" t="s">
        <v>161</v>
      </c>
      <c r="C48" s="212" t="s">
        <v>190</v>
      </c>
      <c r="D48" s="263">
        <v>2</v>
      </c>
      <c r="E48" s="264" t="s">
        <v>68</v>
      </c>
      <c r="F48" s="265"/>
      <c r="G48" s="258"/>
      <c r="H48" s="104"/>
      <c r="I48" s="225"/>
      <c r="J48" s="105"/>
      <c r="K48" s="99"/>
    </row>
    <row r="49" spans="1:14" ht="24.75" customHeight="1">
      <c r="A49" s="83"/>
      <c r="B49" s="205">
        <v>0</v>
      </c>
      <c r="C49" s="205"/>
      <c r="D49" s="260">
        <v>0</v>
      </c>
      <c r="E49" s="261">
        <v>0</v>
      </c>
      <c r="F49" s="262"/>
      <c r="G49" s="256"/>
      <c r="H49" s="102"/>
      <c r="I49" s="224"/>
      <c r="J49" s="103"/>
      <c r="K49" s="107"/>
    </row>
    <row r="50" spans="1:14" ht="24.75" customHeight="1">
      <c r="A50" s="80"/>
      <c r="B50" s="212" t="s">
        <v>162</v>
      </c>
      <c r="C50" s="212" t="s">
        <v>191</v>
      </c>
      <c r="D50" s="263">
        <v>2</v>
      </c>
      <c r="E50" s="264" t="s">
        <v>68</v>
      </c>
      <c r="F50" s="265"/>
      <c r="G50" s="258"/>
      <c r="H50" s="112"/>
      <c r="I50" s="225"/>
      <c r="J50" s="105"/>
      <c r="K50" s="99"/>
    </row>
    <row r="51" spans="1:14" ht="24.75" customHeight="1">
      <c r="A51" s="83"/>
      <c r="B51" s="205">
        <v>0</v>
      </c>
      <c r="C51" s="205"/>
      <c r="D51" s="260">
        <v>0</v>
      </c>
      <c r="E51" s="261">
        <v>0</v>
      </c>
      <c r="F51" s="262"/>
      <c r="G51" s="256"/>
      <c r="H51" s="102"/>
      <c r="I51" s="103"/>
      <c r="J51" s="103"/>
      <c r="K51" s="107"/>
    </row>
    <row r="52" spans="1:14" ht="24.75" customHeight="1">
      <c r="A52" s="80"/>
      <c r="B52" s="212" t="s">
        <v>163</v>
      </c>
      <c r="C52" s="212" t="s">
        <v>191</v>
      </c>
      <c r="D52" s="263">
        <v>2</v>
      </c>
      <c r="E52" s="264" t="s">
        <v>68</v>
      </c>
      <c r="F52" s="265"/>
      <c r="G52" s="258"/>
      <c r="H52" s="104"/>
      <c r="I52" s="135"/>
      <c r="J52" s="105"/>
      <c r="K52" s="99"/>
    </row>
    <row r="53" spans="1:14" ht="24.75" customHeight="1">
      <c r="A53" s="87"/>
      <c r="B53" s="205">
        <v>0</v>
      </c>
      <c r="C53" s="205"/>
      <c r="D53" s="260">
        <v>0</v>
      </c>
      <c r="E53" s="261">
        <v>0</v>
      </c>
      <c r="F53" s="262"/>
      <c r="G53" s="256"/>
      <c r="H53" s="102"/>
      <c r="I53" s="103"/>
      <c r="J53" s="103"/>
      <c r="K53" s="107"/>
    </row>
    <row r="54" spans="1:14" ht="24.75" customHeight="1">
      <c r="A54" s="80"/>
      <c r="B54" s="212" t="s">
        <v>164</v>
      </c>
      <c r="C54" s="212" t="s">
        <v>191</v>
      </c>
      <c r="D54" s="263">
        <v>1</v>
      </c>
      <c r="E54" s="266" t="s">
        <v>68</v>
      </c>
      <c r="F54" s="265"/>
      <c r="G54" s="258"/>
      <c r="H54" s="104"/>
      <c r="I54" s="135"/>
      <c r="J54" s="105"/>
      <c r="K54" s="99"/>
    </row>
    <row r="55" spans="1:14" ht="24.75" customHeight="1">
      <c r="A55" s="97"/>
      <c r="B55" s="78">
        <v>0</v>
      </c>
      <c r="C55" s="110"/>
      <c r="D55" s="267">
        <v>0</v>
      </c>
      <c r="E55" s="268">
        <v>0</v>
      </c>
      <c r="F55" s="256"/>
      <c r="G55" s="256"/>
      <c r="H55" s="102"/>
      <c r="I55" s="409"/>
      <c r="J55" s="409"/>
      <c r="K55" s="410"/>
    </row>
    <row r="56" spans="1:14" ht="24.75" customHeight="1">
      <c r="A56" s="80"/>
      <c r="B56" s="99" t="s">
        <v>165</v>
      </c>
      <c r="C56" s="121" t="s">
        <v>192</v>
      </c>
      <c r="D56" s="269">
        <v>9</v>
      </c>
      <c r="E56" s="270" t="s">
        <v>68</v>
      </c>
      <c r="F56" s="258"/>
      <c r="G56" s="258"/>
      <c r="H56" s="112"/>
      <c r="I56" s="126"/>
      <c r="J56" s="105"/>
      <c r="K56" s="101"/>
    </row>
    <row r="57" spans="1:14" ht="24.75" customHeight="1">
      <c r="A57" s="83"/>
      <c r="B57" s="78">
        <v>0</v>
      </c>
      <c r="C57" s="110"/>
      <c r="D57" s="267">
        <v>0</v>
      </c>
      <c r="E57" s="268">
        <v>0</v>
      </c>
      <c r="F57" s="256"/>
      <c r="G57" s="256"/>
      <c r="H57" s="102"/>
      <c r="I57" s="103"/>
      <c r="J57" s="103"/>
      <c r="K57" s="107"/>
    </row>
    <row r="58" spans="1:14" ht="24.75" customHeight="1">
      <c r="A58" s="80"/>
      <c r="B58" s="111" t="s">
        <v>166</v>
      </c>
      <c r="C58" s="121" t="s">
        <v>193</v>
      </c>
      <c r="D58" s="285">
        <v>1</v>
      </c>
      <c r="E58" s="270" t="s">
        <v>68</v>
      </c>
      <c r="F58" s="258"/>
      <c r="G58" s="258"/>
      <c r="H58" s="112"/>
      <c r="I58" s="126"/>
      <c r="J58" s="113"/>
      <c r="K58" s="101"/>
    </row>
    <row r="59" spans="1:14" ht="24.75" customHeight="1">
      <c r="A59" s="83"/>
      <c r="B59" s="78">
        <v>0</v>
      </c>
      <c r="C59" s="110"/>
      <c r="D59" s="267">
        <v>0</v>
      </c>
      <c r="E59" s="268">
        <v>0</v>
      </c>
      <c r="F59" s="256"/>
      <c r="G59" s="256"/>
      <c r="H59" s="102"/>
      <c r="I59" s="409"/>
      <c r="J59" s="409"/>
      <c r="K59" s="410"/>
    </row>
    <row r="60" spans="1:14" ht="24.75" customHeight="1">
      <c r="A60" s="80"/>
      <c r="B60" s="99" t="s">
        <v>167</v>
      </c>
      <c r="C60" s="247" t="s">
        <v>194</v>
      </c>
      <c r="D60" s="269">
        <v>2</v>
      </c>
      <c r="E60" s="270" t="s">
        <v>68</v>
      </c>
      <c r="F60" s="258"/>
      <c r="G60" s="258"/>
      <c r="H60" s="112"/>
      <c r="I60" s="126"/>
      <c r="J60" s="105"/>
      <c r="K60" s="101"/>
    </row>
    <row r="61" spans="1:14" ht="24.75" customHeight="1">
      <c r="A61" s="83"/>
      <c r="B61" s="78">
        <v>0</v>
      </c>
      <c r="C61" s="110"/>
      <c r="D61" s="267">
        <v>0</v>
      </c>
      <c r="E61" s="268">
        <v>0</v>
      </c>
      <c r="F61" s="256"/>
      <c r="G61" s="256"/>
      <c r="H61" s="102"/>
      <c r="I61" s="103"/>
      <c r="J61" s="103"/>
      <c r="K61" s="107"/>
    </row>
    <row r="62" spans="1:14" ht="24.75" customHeight="1">
      <c r="A62" s="80"/>
      <c r="B62" s="99" t="s">
        <v>167</v>
      </c>
      <c r="C62" s="100" t="s">
        <v>195</v>
      </c>
      <c r="D62" s="272">
        <v>3</v>
      </c>
      <c r="E62" s="273" t="s">
        <v>68</v>
      </c>
      <c r="F62" s="258"/>
      <c r="G62" s="258"/>
      <c r="H62" s="104"/>
      <c r="I62" s="135"/>
      <c r="J62" s="105"/>
      <c r="K62" s="99"/>
    </row>
    <row r="63" spans="1:14" ht="24.75" customHeight="1">
      <c r="A63" s="83"/>
      <c r="B63" s="78">
        <v>0</v>
      </c>
      <c r="C63" s="110"/>
      <c r="D63" s="267">
        <v>0</v>
      </c>
      <c r="E63" s="268">
        <v>0</v>
      </c>
      <c r="F63" s="256"/>
      <c r="G63" s="256"/>
      <c r="H63" s="102"/>
      <c r="I63" s="103"/>
      <c r="J63" s="103"/>
      <c r="K63" s="107"/>
    </row>
    <row r="64" spans="1:14" ht="24.75" customHeight="1">
      <c r="A64" s="80"/>
      <c r="B64" s="111" t="s">
        <v>167</v>
      </c>
      <c r="C64" s="100" t="s">
        <v>196</v>
      </c>
      <c r="D64" s="274">
        <v>1</v>
      </c>
      <c r="E64" s="273" t="s">
        <v>68</v>
      </c>
      <c r="F64" s="258"/>
      <c r="G64" s="258"/>
      <c r="H64" s="104"/>
      <c r="I64" s="105"/>
      <c r="J64" s="105"/>
      <c r="K64" s="101"/>
      <c r="M64" s="6">
        <f>SUM(M38:M63)</f>
        <v>0</v>
      </c>
      <c r="N64" s="6">
        <f>SUM(N38:N63)</f>
        <v>0</v>
      </c>
    </row>
    <row r="65" spans="1:28" ht="18.75" customHeight="1">
      <c r="D65" s="275"/>
      <c r="E65" s="276"/>
      <c r="F65" s="277"/>
      <c r="G65" s="277"/>
    </row>
    <row r="66" spans="1:28" ht="18.75" customHeight="1">
      <c r="D66" s="275"/>
      <c r="E66" s="276"/>
      <c r="F66" s="277"/>
      <c r="G66" s="277"/>
      <c r="H66" s="96"/>
      <c r="I66" s="123"/>
      <c r="J66" s="405"/>
      <c r="K66" s="405"/>
    </row>
    <row r="67" spans="1:28" s="17" customFormat="1" ht="37.5" customHeight="1">
      <c r="A67" s="21" t="s">
        <v>0</v>
      </c>
      <c r="B67" s="21" t="s">
        <v>1</v>
      </c>
      <c r="C67" s="21" t="s">
        <v>32</v>
      </c>
      <c r="D67" s="278" t="s">
        <v>2</v>
      </c>
      <c r="E67" s="279" t="s">
        <v>3</v>
      </c>
      <c r="F67" s="279" t="s">
        <v>4</v>
      </c>
      <c r="G67" s="279" t="s">
        <v>5</v>
      </c>
      <c r="H67" s="402" t="s">
        <v>33</v>
      </c>
      <c r="I67" s="403"/>
      <c r="J67" s="403"/>
      <c r="K67" s="411"/>
    </row>
    <row r="68" spans="1:28" ht="24.75" customHeight="1">
      <c r="A68" s="83"/>
      <c r="B68" s="78">
        <v>0</v>
      </c>
      <c r="C68" s="109"/>
      <c r="D68" s="267">
        <v>0</v>
      </c>
      <c r="E68" s="280">
        <v>0</v>
      </c>
      <c r="F68" s="256">
        <v>0</v>
      </c>
      <c r="G68" s="256"/>
      <c r="H68" s="406"/>
      <c r="I68" s="407"/>
      <c r="J68" s="407"/>
      <c r="K68" s="408"/>
    </row>
    <row r="69" spans="1:28" ht="24.75" customHeight="1">
      <c r="A69" s="80"/>
      <c r="B69" s="72" t="s">
        <v>168</v>
      </c>
      <c r="C69" s="72" t="s">
        <v>197</v>
      </c>
      <c r="D69" s="263">
        <v>5</v>
      </c>
      <c r="E69" s="264" t="s">
        <v>68</v>
      </c>
      <c r="F69" s="281"/>
      <c r="G69" s="258"/>
      <c r="H69" s="399"/>
      <c r="I69" s="400"/>
      <c r="J69" s="400"/>
      <c r="K69" s="401"/>
    </row>
    <row r="70" spans="1:28" ht="24.75" customHeight="1">
      <c r="A70" s="83"/>
      <c r="B70" s="204">
        <v>0</v>
      </c>
      <c r="C70" s="205"/>
      <c r="D70" s="260">
        <v>0</v>
      </c>
      <c r="E70" s="261">
        <v>0</v>
      </c>
      <c r="F70" s="262"/>
      <c r="G70" s="256"/>
      <c r="H70" s="102"/>
      <c r="I70" s="224"/>
      <c r="J70" s="171"/>
      <c r="K70" s="107"/>
    </row>
    <row r="71" spans="1:28" ht="24.75" customHeight="1">
      <c r="A71" s="80"/>
      <c r="B71" s="90" t="s">
        <v>168</v>
      </c>
      <c r="C71" s="90" t="s">
        <v>198</v>
      </c>
      <c r="D71" s="263">
        <v>1</v>
      </c>
      <c r="E71" s="266" t="s">
        <v>68</v>
      </c>
      <c r="F71" s="265"/>
      <c r="G71" s="258"/>
      <c r="H71" s="104"/>
      <c r="I71" s="225"/>
      <c r="J71" s="105"/>
      <c r="K71" s="99"/>
    </row>
    <row r="72" spans="1:28" ht="24.75" customHeight="1">
      <c r="A72" s="87"/>
      <c r="B72" s="205">
        <v>0</v>
      </c>
      <c r="C72" s="205"/>
      <c r="D72" s="260">
        <v>0</v>
      </c>
      <c r="E72" s="261">
        <v>0</v>
      </c>
      <c r="F72" s="262"/>
      <c r="G72" s="256"/>
      <c r="H72" s="102"/>
      <c r="I72" s="224"/>
      <c r="J72" s="103"/>
      <c r="K72" s="107"/>
    </row>
    <row r="73" spans="1:28" ht="24.75" customHeight="1">
      <c r="A73" s="80"/>
      <c r="B73" s="212" t="s">
        <v>168</v>
      </c>
      <c r="C73" s="212" t="s">
        <v>199</v>
      </c>
      <c r="D73" s="263">
        <v>15</v>
      </c>
      <c r="E73" s="266" t="s">
        <v>68</v>
      </c>
      <c r="F73" s="265"/>
      <c r="G73" s="258"/>
      <c r="H73" s="104"/>
      <c r="I73" s="225"/>
      <c r="J73" s="105"/>
      <c r="K73" s="99"/>
    </row>
    <row r="74" spans="1:28" ht="24.75" customHeight="1">
      <c r="A74" s="97"/>
      <c r="B74" s="204">
        <v>0</v>
      </c>
      <c r="C74" s="205"/>
      <c r="D74" s="260">
        <v>0</v>
      </c>
      <c r="E74" s="261">
        <v>0</v>
      </c>
      <c r="F74" s="262"/>
      <c r="G74" s="256"/>
      <c r="H74" s="102"/>
      <c r="I74" s="224"/>
      <c r="J74" s="103"/>
      <c r="K74" s="107"/>
      <c r="L74" s="17"/>
      <c r="O74" s="17"/>
      <c r="P74" s="17"/>
      <c r="Q74" s="17"/>
      <c r="AA74" s="17"/>
    </row>
    <row r="75" spans="1:28" ht="24.75" customHeight="1">
      <c r="A75" s="80"/>
      <c r="B75" s="90" t="s">
        <v>169</v>
      </c>
      <c r="C75" s="90" t="s">
        <v>201</v>
      </c>
      <c r="D75" s="263">
        <v>1</v>
      </c>
      <c r="E75" s="266" t="s">
        <v>68</v>
      </c>
      <c r="F75" s="265"/>
      <c r="G75" s="258"/>
      <c r="H75" s="104"/>
      <c r="I75" s="225"/>
      <c r="J75" s="105"/>
      <c r="K75" s="99"/>
      <c r="L75" s="17"/>
      <c r="AA75" s="17"/>
    </row>
    <row r="76" spans="1:28" ht="24.75" customHeight="1">
      <c r="A76" s="83"/>
      <c r="B76" s="205">
        <v>0</v>
      </c>
      <c r="C76" s="205"/>
      <c r="D76" s="260">
        <v>0</v>
      </c>
      <c r="E76" s="261">
        <v>0</v>
      </c>
      <c r="F76" s="262"/>
      <c r="G76" s="256"/>
      <c r="H76" s="102"/>
      <c r="I76" s="224"/>
      <c r="J76" s="103"/>
      <c r="K76" s="107"/>
      <c r="L76" s="17"/>
      <c r="O76" s="17"/>
      <c r="P76" s="17"/>
      <c r="Q76" s="17"/>
      <c r="R76" s="17"/>
      <c r="S76" s="17"/>
      <c r="T76" s="17"/>
      <c r="U76" s="17"/>
      <c r="AB76" s="123"/>
    </row>
    <row r="77" spans="1:28" ht="24.75" customHeight="1">
      <c r="A77" s="80"/>
      <c r="B77" s="212" t="s">
        <v>168</v>
      </c>
      <c r="C77" s="90" t="s">
        <v>200</v>
      </c>
      <c r="D77" s="263">
        <v>1</v>
      </c>
      <c r="E77" s="264" t="s">
        <v>68</v>
      </c>
      <c r="F77" s="265"/>
      <c r="G77" s="258"/>
      <c r="H77" s="104"/>
      <c r="I77" s="225"/>
      <c r="J77" s="105"/>
      <c r="K77" s="99"/>
      <c r="L77" s="17"/>
      <c r="N77" s="37"/>
    </row>
    <row r="78" spans="1:28" ht="24.75" customHeight="1">
      <c r="A78" s="83"/>
      <c r="B78" s="205">
        <v>0</v>
      </c>
      <c r="C78" s="205"/>
      <c r="D78" s="260">
        <v>0</v>
      </c>
      <c r="E78" s="261">
        <v>0</v>
      </c>
      <c r="F78" s="262"/>
      <c r="G78" s="256"/>
      <c r="H78" s="102"/>
      <c r="I78" s="226"/>
      <c r="J78" s="171"/>
      <c r="K78" s="172"/>
      <c r="L78" s="17"/>
    </row>
    <row r="79" spans="1:28" ht="24.75" customHeight="1">
      <c r="A79" s="80"/>
      <c r="B79" s="212" t="s">
        <v>170</v>
      </c>
      <c r="C79" s="230" t="s">
        <v>337</v>
      </c>
      <c r="D79" s="263">
        <v>10</v>
      </c>
      <c r="E79" s="264" t="s">
        <v>68</v>
      </c>
      <c r="F79" s="265"/>
      <c r="G79" s="258"/>
      <c r="H79" s="104"/>
      <c r="I79" s="225"/>
      <c r="J79" s="105"/>
      <c r="K79" s="99"/>
      <c r="L79" s="17"/>
      <c r="M79" s="37"/>
      <c r="P79" s="17"/>
      <c r="Q79" s="17"/>
    </row>
    <row r="80" spans="1:28" ht="24.75" customHeight="1">
      <c r="A80" s="83"/>
      <c r="B80" s="282">
        <v>0</v>
      </c>
      <c r="C80" s="282"/>
      <c r="D80" s="260">
        <v>0</v>
      </c>
      <c r="E80" s="261">
        <v>0</v>
      </c>
      <c r="F80" s="262"/>
      <c r="G80" s="256"/>
      <c r="H80" s="102"/>
      <c r="I80" s="224"/>
      <c r="J80" s="103"/>
      <c r="K80" s="107"/>
      <c r="L80" s="17"/>
      <c r="M80" s="17"/>
      <c r="N80" s="17"/>
    </row>
    <row r="81" spans="1:11" ht="24.75" customHeight="1">
      <c r="A81" s="80"/>
      <c r="B81" s="283" t="s">
        <v>335</v>
      </c>
      <c r="C81" s="283" t="s">
        <v>336</v>
      </c>
      <c r="D81" s="263">
        <v>38</v>
      </c>
      <c r="E81" s="264" t="s">
        <v>338</v>
      </c>
      <c r="F81" s="265"/>
      <c r="G81" s="258"/>
      <c r="H81" s="104"/>
      <c r="I81" s="225"/>
      <c r="J81" s="105"/>
      <c r="K81" s="99"/>
    </row>
    <row r="82" spans="1:11" ht="24.75" customHeight="1">
      <c r="A82" s="83"/>
      <c r="B82" s="205">
        <v>0</v>
      </c>
      <c r="C82" s="205"/>
      <c r="D82" s="260">
        <v>0</v>
      </c>
      <c r="E82" s="261">
        <v>0</v>
      </c>
      <c r="F82" s="262"/>
      <c r="G82" s="256"/>
      <c r="H82" s="102"/>
      <c r="I82" s="224"/>
      <c r="J82" s="103"/>
      <c r="K82" s="107"/>
    </row>
    <row r="83" spans="1:11" ht="24.75" customHeight="1">
      <c r="A83" s="80"/>
      <c r="B83" s="212" t="s">
        <v>102</v>
      </c>
      <c r="C83" s="212"/>
      <c r="D83" s="263">
        <v>1</v>
      </c>
      <c r="E83" s="264" t="s">
        <v>55</v>
      </c>
      <c r="F83" s="265"/>
      <c r="G83" s="258"/>
      <c r="H83" s="112"/>
      <c r="I83" s="225"/>
      <c r="J83" s="105"/>
      <c r="K83" s="99"/>
    </row>
    <row r="84" spans="1:11" ht="24.75" customHeight="1">
      <c r="A84" s="83"/>
      <c r="B84" s="205"/>
      <c r="C84" s="205"/>
      <c r="D84" s="260"/>
      <c r="E84" s="261"/>
      <c r="F84" s="262"/>
      <c r="G84" s="256"/>
      <c r="H84" s="102"/>
      <c r="I84" s="103"/>
      <c r="J84" s="103"/>
      <c r="K84" s="107"/>
    </row>
    <row r="85" spans="1:11" ht="24.75" customHeight="1">
      <c r="A85" s="80"/>
      <c r="B85" s="212"/>
      <c r="C85" s="212"/>
      <c r="D85" s="263"/>
      <c r="E85" s="264"/>
      <c r="F85" s="265"/>
      <c r="G85" s="258"/>
      <c r="H85" s="104"/>
      <c r="I85" s="135"/>
      <c r="J85" s="105"/>
      <c r="K85" s="99"/>
    </row>
    <row r="86" spans="1:11" ht="24.75" customHeight="1">
      <c r="A86" s="87"/>
      <c r="B86" s="205"/>
      <c r="C86" s="205"/>
      <c r="D86" s="260"/>
      <c r="E86" s="261"/>
      <c r="F86" s="262"/>
      <c r="G86" s="256"/>
      <c r="H86" s="102"/>
      <c r="I86" s="103"/>
      <c r="J86" s="103"/>
      <c r="K86" s="107"/>
    </row>
    <row r="87" spans="1:11" ht="24.75" customHeight="1">
      <c r="A87" s="80"/>
      <c r="B87" s="212"/>
      <c r="C87" s="212"/>
      <c r="D87" s="263"/>
      <c r="E87" s="266"/>
      <c r="F87" s="265"/>
      <c r="G87" s="258"/>
      <c r="H87" s="104"/>
      <c r="I87" s="135"/>
      <c r="J87" s="105"/>
      <c r="K87" s="99"/>
    </row>
    <row r="88" spans="1:11" ht="24.75" customHeight="1">
      <c r="A88" s="97"/>
      <c r="B88" s="78"/>
      <c r="C88" s="110"/>
      <c r="D88" s="267"/>
      <c r="E88" s="268"/>
      <c r="F88" s="256"/>
      <c r="G88" s="256"/>
      <c r="H88" s="102"/>
      <c r="I88" s="409"/>
      <c r="J88" s="409"/>
      <c r="K88" s="410"/>
    </row>
    <row r="89" spans="1:11" ht="24.75" customHeight="1">
      <c r="A89" s="80"/>
      <c r="B89" s="99"/>
      <c r="C89" s="121"/>
      <c r="D89" s="269"/>
      <c r="E89" s="270"/>
      <c r="F89" s="258"/>
      <c r="G89" s="258"/>
      <c r="H89" s="112"/>
      <c r="I89" s="126"/>
      <c r="J89" s="105"/>
      <c r="K89" s="101"/>
    </row>
    <row r="90" spans="1:11" ht="24.75" customHeight="1">
      <c r="A90" s="83"/>
      <c r="B90" s="78"/>
      <c r="C90" s="110"/>
      <c r="D90" s="267"/>
      <c r="E90" s="268"/>
      <c r="F90" s="256"/>
      <c r="G90" s="256"/>
      <c r="H90" s="102"/>
      <c r="I90" s="103"/>
      <c r="J90" s="103"/>
      <c r="K90" s="107"/>
    </row>
    <row r="91" spans="1:11" ht="24.75" customHeight="1">
      <c r="A91" s="80"/>
      <c r="B91" s="111"/>
      <c r="C91" s="121"/>
      <c r="D91" s="271"/>
      <c r="E91" s="270"/>
      <c r="F91" s="258"/>
      <c r="G91" s="258"/>
      <c r="H91" s="112"/>
      <c r="I91" s="126"/>
      <c r="J91" s="113"/>
      <c r="K91" s="101"/>
    </row>
    <row r="92" spans="1:11" ht="24.75" customHeight="1">
      <c r="A92" s="83"/>
      <c r="B92" s="78"/>
      <c r="C92" s="110"/>
      <c r="D92" s="267"/>
      <c r="E92" s="268"/>
      <c r="F92" s="256"/>
      <c r="G92" s="256"/>
      <c r="H92" s="102"/>
      <c r="I92" s="409"/>
      <c r="J92" s="409"/>
      <c r="K92" s="410"/>
    </row>
    <row r="93" spans="1:11" ht="24.75" customHeight="1">
      <c r="A93" s="80"/>
      <c r="B93" s="99"/>
      <c r="C93" s="121"/>
      <c r="D93" s="269"/>
      <c r="E93" s="270"/>
      <c r="F93" s="258"/>
      <c r="G93" s="258"/>
      <c r="H93" s="112"/>
      <c r="I93" s="126"/>
      <c r="J93" s="105"/>
      <c r="K93" s="101"/>
    </row>
    <row r="94" spans="1:11" ht="24.75" customHeight="1">
      <c r="A94" s="83"/>
      <c r="B94" s="78"/>
      <c r="C94" s="110"/>
      <c r="D94" s="267"/>
      <c r="E94" s="268"/>
      <c r="F94" s="256"/>
      <c r="G94" s="256"/>
      <c r="H94" s="102"/>
      <c r="I94" s="103"/>
      <c r="J94" s="103"/>
      <c r="K94" s="107"/>
    </row>
    <row r="95" spans="1:11" ht="24.75" customHeight="1">
      <c r="A95" s="80"/>
      <c r="B95" s="99"/>
      <c r="C95" s="128"/>
      <c r="D95" s="272"/>
      <c r="E95" s="273"/>
      <c r="F95" s="258"/>
      <c r="G95" s="258"/>
      <c r="H95" s="104"/>
      <c r="I95" s="135"/>
      <c r="J95" s="105"/>
      <c r="K95" s="99"/>
    </row>
    <row r="96" spans="1:11" ht="24.75" customHeight="1">
      <c r="A96" s="83"/>
      <c r="B96" s="78"/>
      <c r="C96" s="110"/>
      <c r="D96" s="267"/>
      <c r="E96" s="268"/>
      <c r="F96" s="256"/>
      <c r="G96" s="256"/>
      <c r="H96" s="102"/>
      <c r="I96" s="103"/>
      <c r="J96" s="103"/>
      <c r="K96" s="107"/>
    </row>
    <row r="97" spans="1:14" ht="24.75" customHeight="1">
      <c r="A97" s="80"/>
      <c r="B97" s="139" t="s">
        <v>59</v>
      </c>
      <c r="C97" s="128"/>
      <c r="D97" s="274"/>
      <c r="E97" s="273"/>
      <c r="F97" s="258"/>
      <c r="G97" s="258"/>
      <c r="H97" s="104"/>
      <c r="I97" s="105"/>
      <c r="J97" s="105"/>
      <c r="K97" s="101"/>
      <c r="M97" s="6">
        <f>SUM(M71:M96)</f>
        <v>0</v>
      </c>
      <c r="N97" s="6">
        <f>SUM(N71:N96)</f>
        <v>0</v>
      </c>
    </row>
    <row r="99" spans="1:14" ht="18.75" customHeight="1">
      <c r="H99" s="96"/>
      <c r="I99" s="123"/>
      <c r="J99" s="405"/>
      <c r="K99" s="405"/>
    </row>
  </sheetData>
  <mergeCells count="18">
    <mergeCell ref="I92:K92"/>
    <mergeCell ref="J99:K99"/>
    <mergeCell ref="J66:K66"/>
    <mergeCell ref="H67:K67"/>
    <mergeCell ref="H68:K68"/>
    <mergeCell ref="H69:K69"/>
    <mergeCell ref="I88:K88"/>
    <mergeCell ref="H34:K34"/>
    <mergeCell ref="H35:K35"/>
    <mergeCell ref="H36:K36"/>
    <mergeCell ref="I55:K55"/>
    <mergeCell ref="I59:K59"/>
    <mergeCell ref="I26:K26"/>
    <mergeCell ref="J33:K33"/>
    <mergeCell ref="H1:K1"/>
    <mergeCell ref="H2:K2"/>
    <mergeCell ref="H3:K3"/>
    <mergeCell ref="I22:K22"/>
  </mergeCells>
  <phoneticPr fontId="51"/>
  <conditionalFormatting sqref="F2:F33">
    <cfRule type="expression" dxfId="102" priority="24">
      <formula>$D2=1</formula>
    </cfRule>
  </conditionalFormatting>
  <conditionalFormatting sqref="K13">
    <cfRule type="expression" dxfId="101" priority="22">
      <formula>$K13=1</formula>
    </cfRule>
  </conditionalFormatting>
  <conditionalFormatting sqref="F35:F66">
    <cfRule type="expression" dxfId="100" priority="5">
      <formula>$E35="式"</formula>
    </cfRule>
  </conditionalFormatting>
  <conditionalFormatting sqref="K46">
    <cfRule type="expression" dxfId="99" priority="4">
      <formula>$K46=1</formula>
    </cfRule>
  </conditionalFormatting>
  <conditionalFormatting sqref="F68:F81 F84:F99">
    <cfRule type="expression" dxfId="98" priority="3">
      <formula>$E68="式"</formula>
    </cfRule>
  </conditionalFormatting>
  <conditionalFormatting sqref="K79">
    <cfRule type="expression" dxfId="97" priority="2">
      <formula>$K79=1</formula>
    </cfRule>
  </conditionalFormatting>
  <conditionalFormatting sqref="F82:F83">
    <cfRule type="expression" dxfId="96" priority="1">
      <formula>$D82=1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v>0</v>
      </c>
      <c r="E2" s="87">
        <v>0</v>
      </c>
      <c r="F2" s="84">
        <v>0</v>
      </c>
      <c r="G2" s="84"/>
      <c r="H2" s="406"/>
      <c r="I2" s="407"/>
      <c r="J2" s="407"/>
      <c r="K2" s="408"/>
    </row>
    <row r="3" spans="1:28" ht="24.75" customHeight="1">
      <c r="A3" s="80">
        <v>4</v>
      </c>
      <c r="B3" s="72" t="s">
        <v>79</v>
      </c>
      <c r="C3" s="72"/>
      <c r="D3" s="215">
        <v>0</v>
      </c>
      <c r="E3" s="206">
        <v>0</v>
      </c>
      <c r="F3" s="229">
        <v>0</v>
      </c>
      <c r="G3" s="81">
        <f>ROUNDDOWN((D3*F3),0)</f>
        <v>0</v>
      </c>
      <c r="H3" s="399"/>
      <c r="I3" s="400"/>
      <c r="J3" s="400"/>
      <c r="K3" s="401"/>
    </row>
    <row r="4" spans="1:28" ht="24.75" customHeight="1">
      <c r="A4" s="83"/>
      <c r="B4" s="204">
        <v>0</v>
      </c>
      <c r="C4" s="205"/>
      <c r="D4" s="260">
        <v>0</v>
      </c>
      <c r="E4" s="261">
        <v>0</v>
      </c>
      <c r="F4" s="262"/>
      <c r="G4" s="256"/>
      <c r="H4" s="102"/>
      <c r="I4" s="103"/>
      <c r="J4" s="103"/>
      <c r="K4" s="107"/>
    </row>
    <row r="5" spans="1:28" ht="24.75" customHeight="1">
      <c r="A5" s="80"/>
      <c r="B5" s="90" t="s">
        <v>202</v>
      </c>
      <c r="C5" s="248" t="s">
        <v>234</v>
      </c>
      <c r="D5" s="263">
        <v>16</v>
      </c>
      <c r="E5" s="266" t="s">
        <v>69</v>
      </c>
      <c r="F5" s="265"/>
      <c r="G5" s="258"/>
      <c r="H5" s="104"/>
      <c r="I5" s="135"/>
      <c r="J5" s="105"/>
      <c r="K5" s="99"/>
    </row>
    <row r="6" spans="1:28" ht="24.75" customHeight="1">
      <c r="A6" s="87"/>
      <c r="B6" s="205">
        <v>0</v>
      </c>
      <c r="C6" s="205"/>
      <c r="D6" s="260">
        <v>0</v>
      </c>
      <c r="E6" s="261">
        <v>0</v>
      </c>
      <c r="F6" s="262"/>
      <c r="G6" s="256"/>
      <c r="H6" s="102"/>
      <c r="I6" s="103"/>
      <c r="J6" s="103"/>
      <c r="K6" s="107"/>
    </row>
    <row r="7" spans="1:28" ht="24.75" customHeight="1">
      <c r="A7" s="80"/>
      <c r="B7" s="212" t="s">
        <v>203</v>
      </c>
      <c r="C7" s="248" t="s">
        <v>234</v>
      </c>
      <c r="D7" s="263">
        <v>50</v>
      </c>
      <c r="E7" s="266" t="s">
        <v>69</v>
      </c>
      <c r="F7" s="265"/>
      <c r="G7" s="258"/>
      <c r="H7" s="104"/>
      <c r="I7" s="166"/>
      <c r="J7" s="105"/>
      <c r="K7" s="99"/>
    </row>
    <row r="8" spans="1:28" ht="24.75" customHeight="1">
      <c r="A8" s="97"/>
      <c r="B8" s="204">
        <v>0</v>
      </c>
      <c r="C8" s="205"/>
      <c r="D8" s="260">
        <v>0</v>
      </c>
      <c r="E8" s="261">
        <v>0</v>
      </c>
      <c r="F8" s="262"/>
      <c r="G8" s="256"/>
      <c r="H8" s="102"/>
      <c r="I8" s="103"/>
      <c r="J8" s="103"/>
      <c r="K8" s="107"/>
      <c r="L8" s="17"/>
      <c r="O8" s="17"/>
      <c r="P8" s="17"/>
      <c r="Q8" s="17"/>
      <c r="AA8" s="17"/>
    </row>
    <row r="9" spans="1:28" ht="24.75" customHeight="1">
      <c r="A9" s="80"/>
      <c r="B9" s="90" t="s">
        <v>204</v>
      </c>
      <c r="C9" s="248" t="s">
        <v>234</v>
      </c>
      <c r="D9" s="263">
        <v>40</v>
      </c>
      <c r="E9" s="266" t="s">
        <v>69</v>
      </c>
      <c r="F9" s="265"/>
      <c r="G9" s="258"/>
      <c r="H9" s="104"/>
      <c r="I9" s="166"/>
      <c r="J9" s="105"/>
      <c r="K9" s="99"/>
      <c r="L9" s="17"/>
      <c r="AA9" s="17"/>
    </row>
    <row r="10" spans="1:28" ht="24.75" customHeight="1">
      <c r="A10" s="83"/>
      <c r="B10" s="205">
        <v>0</v>
      </c>
      <c r="C10" s="205"/>
      <c r="D10" s="260">
        <v>0</v>
      </c>
      <c r="E10" s="261">
        <v>0</v>
      </c>
      <c r="F10" s="262"/>
      <c r="G10" s="256"/>
      <c r="H10" s="102"/>
      <c r="I10" s="103"/>
      <c r="J10" s="103"/>
      <c r="K10" s="107"/>
      <c r="L10" s="17"/>
      <c r="O10" s="17"/>
      <c r="P10" s="17"/>
      <c r="Q10" s="17"/>
      <c r="R10" s="17"/>
      <c r="S10" s="17"/>
      <c r="T10" s="17"/>
      <c r="U10" s="17"/>
      <c r="AB10" s="123"/>
    </row>
    <row r="11" spans="1:28" ht="24.75" customHeight="1">
      <c r="A11" s="80"/>
      <c r="B11" s="99" t="s">
        <v>205</v>
      </c>
      <c r="C11" s="248" t="s">
        <v>234</v>
      </c>
      <c r="D11" s="269">
        <v>10</v>
      </c>
      <c r="E11" s="270" t="s">
        <v>69</v>
      </c>
      <c r="F11" s="258"/>
      <c r="G11" s="258"/>
      <c r="H11" s="104"/>
      <c r="I11" s="166"/>
      <c r="J11" s="105"/>
      <c r="K11" s="99"/>
      <c r="L11" s="17"/>
      <c r="N11" s="37"/>
    </row>
    <row r="12" spans="1:28" ht="24.75" customHeight="1">
      <c r="A12" s="83"/>
      <c r="B12" s="78">
        <v>0</v>
      </c>
      <c r="C12" s="205"/>
      <c r="D12" s="267">
        <v>0</v>
      </c>
      <c r="E12" s="268">
        <v>0</v>
      </c>
      <c r="F12" s="256"/>
      <c r="G12" s="256"/>
      <c r="H12" s="102"/>
      <c r="I12" s="412"/>
      <c r="J12" s="412"/>
      <c r="K12" s="413"/>
      <c r="L12" s="17"/>
    </row>
    <row r="13" spans="1:28" ht="24.75" customHeight="1">
      <c r="A13" s="80"/>
      <c r="B13" s="99" t="s">
        <v>206</v>
      </c>
      <c r="C13" s="248" t="s">
        <v>234</v>
      </c>
      <c r="D13" s="269">
        <v>5</v>
      </c>
      <c r="E13" s="270" t="s">
        <v>69</v>
      </c>
      <c r="F13" s="258"/>
      <c r="G13" s="258"/>
      <c r="H13" s="104"/>
      <c r="I13" s="135"/>
      <c r="J13" s="105"/>
      <c r="K13" s="99"/>
      <c r="L13" s="17"/>
      <c r="M13" s="37"/>
      <c r="P13" s="17"/>
      <c r="Q13" s="17"/>
    </row>
    <row r="14" spans="1:28" ht="24.75" customHeight="1">
      <c r="A14" s="83"/>
      <c r="B14" s="78">
        <v>0</v>
      </c>
      <c r="C14" s="205"/>
      <c r="D14" s="267">
        <v>0</v>
      </c>
      <c r="E14" s="268">
        <v>0</v>
      </c>
      <c r="F14" s="256"/>
      <c r="G14" s="256"/>
      <c r="H14" s="102"/>
      <c r="I14" s="103"/>
      <c r="J14" s="103"/>
      <c r="K14" s="107"/>
      <c r="L14" s="17"/>
      <c r="M14" s="17"/>
      <c r="N14" s="17"/>
    </row>
    <row r="15" spans="1:28" ht="24.75" customHeight="1">
      <c r="A15" s="80"/>
      <c r="B15" s="99" t="s">
        <v>207</v>
      </c>
      <c r="C15" s="248" t="s">
        <v>234</v>
      </c>
      <c r="D15" s="269">
        <v>2</v>
      </c>
      <c r="E15" s="270" t="s">
        <v>69</v>
      </c>
      <c r="F15" s="258"/>
      <c r="G15" s="258"/>
      <c r="H15" s="104"/>
      <c r="I15" s="166"/>
      <c r="J15" s="105"/>
      <c r="K15" s="99"/>
    </row>
    <row r="16" spans="1:28" ht="24.75" customHeight="1">
      <c r="A16" s="83"/>
      <c r="B16" s="78">
        <v>0</v>
      </c>
      <c r="C16" s="205"/>
      <c r="D16" s="267">
        <v>0</v>
      </c>
      <c r="E16" s="268">
        <v>0</v>
      </c>
      <c r="F16" s="256"/>
      <c r="G16" s="256"/>
      <c r="H16" s="102"/>
      <c r="I16" s="103"/>
      <c r="J16" s="103"/>
      <c r="K16" s="107"/>
    </row>
    <row r="17" spans="1:14" ht="24.75" customHeight="1">
      <c r="A17" s="80"/>
      <c r="B17" s="99" t="s">
        <v>208</v>
      </c>
      <c r="C17" s="248" t="s">
        <v>234</v>
      </c>
      <c r="D17" s="269">
        <v>2</v>
      </c>
      <c r="E17" s="270" t="s">
        <v>69</v>
      </c>
      <c r="F17" s="258"/>
      <c r="G17" s="258"/>
      <c r="H17" s="104"/>
      <c r="I17" s="135"/>
      <c r="J17" s="105"/>
      <c r="K17" s="99"/>
    </row>
    <row r="18" spans="1:14" ht="24.75" customHeight="1">
      <c r="A18" s="83"/>
      <c r="B18" s="78">
        <v>0</v>
      </c>
      <c r="C18" s="205"/>
      <c r="D18" s="267">
        <v>0</v>
      </c>
      <c r="E18" s="268">
        <v>0</v>
      </c>
      <c r="F18" s="256"/>
      <c r="G18" s="256"/>
      <c r="H18" s="102"/>
      <c r="I18" s="103"/>
      <c r="J18" s="103"/>
      <c r="K18" s="107"/>
    </row>
    <row r="19" spans="1:14" ht="24.75" customHeight="1">
      <c r="A19" s="80"/>
      <c r="B19" s="99" t="s">
        <v>209</v>
      </c>
      <c r="C19" s="248" t="s">
        <v>234</v>
      </c>
      <c r="D19" s="269">
        <v>3</v>
      </c>
      <c r="E19" s="270" t="s">
        <v>69</v>
      </c>
      <c r="F19" s="258"/>
      <c r="G19" s="258"/>
      <c r="H19" s="104"/>
      <c r="I19" s="135"/>
      <c r="J19" s="105"/>
      <c r="K19" s="99"/>
    </row>
    <row r="20" spans="1:14" ht="24.75" customHeight="1">
      <c r="A20" s="87"/>
      <c r="B20" s="78">
        <v>0</v>
      </c>
      <c r="C20" s="205"/>
      <c r="D20" s="267">
        <v>0</v>
      </c>
      <c r="E20" s="268">
        <v>0</v>
      </c>
      <c r="F20" s="256"/>
      <c r="G20" s="256"/>
      <c r="H20" s="102"/>
      <c r="I20" s="103"/>
      <c r="J20" s="103"/>
      <c r="K20" s="107"/>
    </row>
    <row r="21" spans="1:14" ht="24.75" customHeight="1">
      <c r="A21" s="80"/>
      <c r="B21" s="99" t="s">
        <v>210</v>
      </c>
      <c r="C21" s="248" t="s">
        <v>234</v>
      </c>
      <c r="D21" s="272">
        <v>2</v>
      </c>
      <c r="E21" s="273" t="s">
        <v>69</v>
      </c>
      <c r="F21" s="258"/>
      <c r="G21" s="258"/>
      <c r="H21" s="104"/>
      <c r="I21" s="135"/>
      <c r="J21" s="105"/>
      <c r="K21" s="99"/>
    </row>
    <row r="22" spans="1:14" ht="24.75" customHeight="1">
      <c r="A22" s="97"/>
      <c r="B22" s="78">
        <v>0</v>
      </c>
      <c r="C22" s="205"/>
      <c r="D22" s="267">
        <v>0</v>
      </c>
      <c r="E22" s="268">
        <v>0</v>
      </c>
      <c r="F22" s="256"/>
      <c r="G22" s="256"/>
      <c r="H22" s="102"/>
      <c r="I22" s="409"/>
      <c r="J22" s="409"/>
      <c r="K22" s="410"/>
    </row>
    <row r="23" spans="1:14" ht="24.75" customHeight="1">
      <c r="A23" s="80"/>
      <c r="B23" s="99" t="s">
        <v>211</v>
      </c>
      <c r="C23" s="248" t="s">
        <v>234</v>
      </c>
      <c r="D23" s="269">
        <v>4</v>
      </c>
      <c r="E23" s="270" t="s">
        <v>69</v>
      </c>
      <c r="F23" s="258"/>
      <c r="G23" s="258"/>
      <c r="H23" s="112"/>
      <c r="I23" s="126"/>
      <c r="J23" s="105"/>
      <c r="K23" s="101"/>
    </row>
    <row r="24" spans="1:14" ht="24.75" customHeight="1">
      <c r="A24" s="83"/>
      <c r="B24" s="78">
        <v>0</v>
      </c>
      <c r="C24" s="205"/>
      <c r="D24" s="267">
        <v>0</v>
      </c>
      <c r="E24" s="268">
        <v>0</v>
      </c>
      <c r="F24" s="256"/>
      <c r="G24" s="256"/>
      <c r="H24" s="102"/>
      <c r="I24" s="103"/>
      <c r="J24" s="103"/>
      <c r="K24" s="107"/>
    </row>
    <row r="25" spans="1:14" ht="24.75" customHeight="1">
      <c r="A25" s="80"/>
      <c r="B25" s="111" t="s">
        <v>212</v>
      </c>
      <c r="C25" s="248" t="s">
        <v>234</v>
      </c>
      <c r="D25" s="284">
        <v>1</v>
      </c>
      <c r="E25" s="270" t="s">
        <v>69</v>
      </c>
      <c r="F25" s="258"/>
      <c r="G25" s="258"/>
      <c r="H25" s="112"/>
      <c r="I25" s="126"/>
      <c r="J25" s="113"/>
      <c r="K25" s="101"/>
    </row>
    <row r="26" spans="1:14" ht="24.75" customHeight="1">
      <c r="A26" s="83"/>
      <c r="B26" s="78">
        <v>0</v>
      </c>
      <c r="C26" s="205"/>
      <c r="D26" s="267">
        <v>0</v>
      </c>
      <c r="E26" s="268">
        <v>0</v>
      </c>
      <c r="F26" s="256"/>
      <c r="G26" s="256"/>
      <c r="H26" s="102"/>
      <c r="I26" s="409"/>
      <c r="J26" s="409"/>
      <c r="K26" s="410"/>
    </row>
    <row r="27" spans="1:14" ht="24.75" customHeight="1">
      <c r="A27" s="80"/>
      <c r="B27" s="99" t="s">
        <v>213</v>
      </c>
      <c r="C27" s="248" t="s">
        <v>234</v>
      </c>
      <c r="D27" s="269">
        <v>15</v>
      </c>
      <c r="E27" s="270" t="s">
        <v>69</v>
      </c>
      <c r="F27" s="258"/>
      <c r="G27" s="258"/>
      <c r="H27" s="112"/>
      <c r="I27" s="126"/>
      <c r="J27" s="105"/>
      <c r="K27" s="101"/>
    </row>
    <row r="28" spans="1:14" ht="24.75" customHeight="1">
      <c r="A28" s="83"/>
      <c r="B28" s="78">
        <v>0</v>
      </c>
      <c r="C28" s="205"/>
      <c r="D28" s="267">
        <v>0</v>
      </c>
      <c r="E28" s="268">
        <v>0</v>
      </c>
      <c r="F28" s="256"/>
      <c r="G28" s="256"/>
      <c r="H28" s="102"/>
      <c r="I28" s="103"/>
      <c r="J28" s="103"/>
      <c r="K28" s="107"/>
    </row>
    <row r="29" spans="1:14" ht="24.75" customHeight="1">
      <c r="A29" s="80"/>
      <c r="B29" s="99" t="s">
        <v>214</v>
      </c>
      <c r="C29" s="248" t="s">
        <v>234</v>
      </c>
      <c r="D29" s="272">
        <v>60</v>
      </c>
      <c r="E29" s="273" t="s">
        <v>69</v>
      </c>
      <c r="F29" s="258"/>
      <c r="G29" s="258"/>
      <c r="H29" s="104"/>
      <c r="I29" s="135"/>
      <c r="J29" s="105"/>
      <c r="K29" s="99"/>
    </row>
    <row r="30" spans="1:14" ht="24.75" customHeight="1">
      <c r="A30" s="83"/>
      <c r="B30" s="78">
        <v>0</v>
      </c>
      <c r="C30" s="205"/>
      <c r="D30" s="267">
        <v>0</v>
      </c>
      <c r="E30" s="268">
        <v>0</v>
      </c>
      <c r="F30" s="256"/>
      <c r="G30" s="256"/>
      <c r="H30" s="102"/>
      <c r="I30" s="103"/>
      <c r="J30" s="103"/>
      <c r="K30" s="107"/>
    </row>
    <row r="31" spans="1:14" ht="24.75" customHeight="1">
      <c r="A31" s="80"/>
      <c r="B31" s="111" t="s">
        <v>215</v>
      </c>
      <c r="C31" s="248" t="s">
        <v>234</v>
      </c>
      <c r="D31" s="274">
        <v>8</v>
      </c>
      <c r="E31" s="273" t="s">
        <v>69</v>
      </c>
      <c r="F31" s="258"/>
      <c r="G31" s="258"/>
      <c r="H31" s="104"/>
      <c r="I31" s="105"/>
      <c r="J31" s="105"/>
      <c r="K31" s="101"/>
      <c r="N31" s="6">
        <f>SUM(N5:N30)</f>
        <v>0</v>
      </c>
    </row>
    <row r="32" spans="1:14" ht="18.75" customHeight="1">
      <c r="D32" s="275"/>
      <c r="E32" s="276"/>
      <c r="F32" s="277"/>
      <c r="G32" s="277"/>
    </row>
    <row r="33" spans="1:28" ht="18.75" customHeight="1">
      <c r="D33" s="275"/>
      <c r="E33" s="276"/>
      <c r="F33" s="277"/>
      <c r="G33" s="277"/>
      <c r="H33" s="96"/>
      <c r="I33" s="123"/>
      <c r="J33" s="405"/>
      <c r="K33" s="405"/>
    </row>
    <row r="34" spans="1:28" s="17" customFormat="1" ht="37.5" customHeight="1">
      <c r="A34" s="21" t="s">
        <v>0</v>
      </c>
      <c r="B34" s="21" t="s">
        <v>1</v>
      </c>
      <c r="C34" s="21" t="s">
        <v>32</v>
      </c>
      <c r="D34" s="278" t="s">
        <v>2</v>
      </c>
      <c r="E34" s="279" t="s">
        <v>3</v>
      </c>
      <c r="F34" s="279" t="s">
        <v>4</v>
      </c>
      <c r="G34" s="279" t="s">
        <v>5</v>
      </c>
      <c r="H34" s="402" t="s">
        <v>33</v>
      </c>
      <c r="I34" s="403"/>
      <c r="J34" s="403"/>
      <c r="K34" s="411"/>
    </row>
    <row r="35" spans="1:28" ht="24.75" customHeight="1">
      <c r="A35" s="83"/>
      <c r="B35" s="78">
        <v>0</v>
      </c>
      <c r="C35" s="205"/>
      <c r="D35" s="286">
        <v>0</v>
      </c>
      <c r="E35" s="287">
        <v>0</v>
      </c>
      <c r="F35" s="288"/>
      <c r="G35" s="256"/>
      <c r="H35" s="406"/>
      <c r="I35" s="407"/>
      <c r="J35" s="407"/>
      <c r="K35" s="408"/>
    </row>
    <row r="36" spans="1:28" ht="24.75" customHeight="1">
      <c r="A36" s="80"/>
      <c r="B36" s="72" t="s">
        <v>216</v>
      </c>
      <c r="C36" s="248" t="s">
        <v>234</v>
      </c>
      <c r="D36" s="263">
        <v>16</v>
      </c>
      <c r="E36" s="264" t="s">
        <v>69</v>
      </c>
      <c r="F36" s="281"/>
      <c r="G36" s="258"/>
      <c r="H36" s="399"/>
      <c r="I36" s="400"/>
      <c r="J36" s="400"/>
      <c r="K36" s="401"/>
    </row>
    <row r="37" spans="1:28" ht="24.75" customHeight="1">
      <c r="A37" s="83"/>
      <c r="B37" s="204">
        <v>0</v>
      </c>
      <c r="C37" s="205"/>
      <c r="D37" s="260">
        <v>0</v>
      </c>
      <c r="E37" s="261">
        <v>0</v>
      </c>
      <c r="F37" s="262"/>
      <c r="G37" s="256"/>
      <c r="H37" s="102"/>
      <c r="I37" s="224"/>
      <c r="J37" s="171"/>
      <c r="K37" s="107"/>
    </row>
    <row r="38" spans="1:28" ht="24.75" customHeight="1">
      <c r="A38" s="80"/>
      <c r="B38" s="90" t="s">
        <v>217</v>
      </c>
      <c r="C38" s="248" t="s">
        <v>234</v>
      </c>
      <c r="D38" s="263">
        <v>14</v>
      </c>
      <c r="E38" s="266" t="s">
        <v>69</v>
      </c>
      <c r="F38" s="265"/>
      <c r="G38" s="258"/>
      <c r="H38" s="104"/>
      <c r="I38" s="225"/>
      <c r="J38" s="105"/>
      <c r="K38" s="99"/>
    </row>
    <row r="39" spans="1:28" ht="24.75" customHeight="1">
      <c r="A39" s="87"/>
      <c r="B39" s="205">
        <v>0</v>
      </c>
      <c r="C39" s="205"/>
      <c r="D39" s="260">
        <v>0</v>
      </c>
      <c r="E39" s="261">
        <v>0</v>
      </c>
      <c r="F39" s="262"/>
      <c r="G39" s="256"/>
      <c r="H39" s="102"/>
      <c r="I39" s="224"/>
      <c r="J39" s="103"/>
      <c r="K39" s="107"/>
    </row>
    <row r="40" spans="1:28" ht="24.75" customHeight="1">
      <c r="A40" s="80"/>
      <c r="B40" s="212" t="s">
        <v>218</v>
      </c>
      <c r="C40" s="248" t="s">
        <v>234</v>
      </c>
      <c r="D40" s="263">
        <v>9</v>
      </c>
      <c r="E40" s="266" t="s">
        <v>69</v>
      </c>
      <c r="F40" s="265"/>
      <c r="G40" s="258"/>
      <c r="H40" s="104"/>
      <c r="I40" s="225"/>
      <c r="J40" s="105"/>
      <c r="K40" s="99"/>
    </row>
    <row r="41" spans="1:28" ht="24.75" customHeight="1">
      <c r="A41" s="97"/>
      <c r="B41" s="204">
        <v>0</v>
      </c>
      <c r="C41" s="205"/>
      <c r="D41" s="260">
        <v>0</v>
      </c>
      <c r="E41" s="261">
        <v>0</v>
      </c>
      <c r="F41" s="262"/>
      <c r="G41" s="256"/>
      <c r="H41" s="102"/>
      <c r="I41" s="224"/>
      <c r="J41" s="103"/>
      <c r="K41" s="107"/>
      <c r="L41" s="17"/>
      <c r="O41" s="17"/>
      <c r="P41" s="17"/>
      <c r="Q41" s="17"/>
      <c r="AA41" s="17"/>
    </row>
    <row r="42" spans="1:28" ht="24.75" customHeight="1">
      <c r="A42" s="80"/>
      <c r="B42" s="90" t="s">
        <v>219</v>
      </c>
      <c r="C42" s="248" t="s">
        <v>234</v>
      </c>
      <c r="D42" s="263">
        <v>9</v>
      </c>
      <c r="E42" s="266" t="s">
        <v>69</v>
      </c>
      <c r="F42" s="265"/>
      <c r="G42" s="258"/>
      <c r="H42" s="104"/>
      <c r="I42" s="225"/>
      <c r="J42" s="105"/>
      <c r="K42" s="99"/>
      <c r="L42" s="17"/>
      <c r="AA42" s="17"/>
    </row>
    <row r="43" spans="1:28" ht="24.75" customHeight="1">
      <c r="A43" s="83"/>
      <c r="B43" s="205">
        <v>0</v>
      </c>
      <c r="C43" s="205"/>
      <c r="D43" s="260">
        <v>0</v>
      </c>
      <c r="E43" s="261">
        <v>0</v>
      </c>
      <c r="F43" s="262"/>
      <c r="G43" s="256"/>
      <c r="H43" s="102"/>
      <c r="I43" s="224"/>
      <c r="J43" s="103"/>
      <c r="K43" s="107"/>
      <c r="L43" s="17"/>
      <c r="O43" s="17"/>
      <c r="P43" s="17"/>
      <c r="Q43" s="17"/>
      <c r="R43" s="17"/>
      <c r="S43" s="17"/>
      <c r="T43" s="17"/>
      <c r="U43" s="17"/>
      <c r="AB43" s="123"/>
    </row>
    <row r="44" spans="1:28" ht="24.75" customHeight="1">
      <c r="A44" s="80"/>
      <c r="B44" s="212" t="s">
        <v>220</v>
      </c>
      <c r="C44" s="248" t="s">
        <v>234</v>
      </c>
      <c r="D44" s="263">
        <v>27</v>
      </c>
      <c r="E44" s="264" t="s">
        <v>69</v>
      </c>
      <c r="F44" s="265"/>
      <c r="G44" s="258"/>
      <c r="H44" s="104"/>
      <c r="I44" s="225"/>
      <c r="J44" s="105"/>
      <c r="K44" s="99"/>
      <c r="L44" s="17"/>
      <c r="N44" s="37"/>
    </row>
    <row r="45" spans="1:28" ht="24.75" customHeight="1">
      <c r="A45" s="83"/>
      <c r="B45" s="205">
        <v>0</v>
      </c>
      <c r="C45" s="205"/>
      <c r="D45" s="260">
        <v>0</v>
      </c>
      <c r="E45" s="261">
        <v>0</v>
      </c>
      <c r="F45" s="262"/>
      <c r="G45" s="256"/>
      <c r="H45" s="102"/>
      <c r="I45" s="226"/>
      <c r="J45" s="171"/>
      <c r="K45" s="172"/>
      <c r="L45" s="17"/>
    </row>
    <row r="46" spans="1:28" ht="24.75" customHeight="1">
      <c r="A46" s="80"/>
      <c r="B46" s="212" t="s">
        <v>221</v>
      </c>
      <c r="C46" s="248" t="s">
        <v>234</v>
      </c>
      <c r="D46" s="263">
        <v>10</v>
      </c>
      <c r="E46" s="264" t="s">
        <v>69</v>
      </c>
      <c r="F46" s="265"/>
      <c r="G46" s="258"/>
      <c r="H46" s="104"/>
      <c r="I46" s="225"/>
      <c r="J46" s="105"/>
      <c r="K46" s="99"/>
      <c r="L46" s="17"/>
      <c r="M46" s="37"/>
      <c r="P46" s="17"/>
      <c r="Q46" s="17"/>
    </row>
    <row r="47" spans="1:28" ht="24.75" customHeight="1">
      <c r="A47" s="83"/>
      <c r="B47" s="205">
        <v>0</v>
      </c>
      <c r="C47" s="205"/>
      <c r="D47" s="260">
        <v>0</v>
      </c>
      <c r="E47" s="261">
        <v>0</v>
      </c>
      <c r="F47" s="262"/>
      <c r="G47" s="256"/>
      <c r="H47" s="102"/>
      <c r="I47" s="224"/>
      <c r="J47" s="103"/>
      <c r="K47" s="107"/>
      <c r="L47" s="17"/>
      <c r="M47" s="17"/>
      <c r="N47" s="17"/>
    </row>
    <row r="48" spans="1:28" ht="24.75" customHeight="1">
      <c r="A48" s="80"/>
      <c r="B48" s="212" t="s">
        <v>222</v>
      </c>
      <c r="C48" s="248" t="s">
        <v>234</v>
      </c>
      <c r="D48" s="263">
        <v>3</v>
      </c>
      <c r="E48" s="264" t="s">
        <v>69</v>
      </c>
      <c r="F48" s="265"/>
      <c r="G48" s="258"/>
      <c r="H48" s="104"/>
      <c r="I48" s="225"/>
      <c r="J48" s="105"/>
      <c r="K48" s="99"/>
    </row>
    <row r="49" spans="1:14" ht="24.75" customHeight="1">
      <c r="A49" s="83"/>
      <c r="B49" s="205">
        <v>0</v>
      </c>
      <c r="C49" s="205"/>
      <c r="D49" s="260">
        <v>0</v>
      </c>
      <c r="E49" s="261">
        <v>0</v>
      </c>
      <c r="F49" s="262"/>
      <c r="G49" s="256"/>
      <c r="H49" s="102"/>
      <c r="I49" s="224"/>
      <c r="J49" s="103"/>
      <c r="K49" s="107"/>
    </row>
    <row r="50" spans="1:14" ht="24.75" customHeight="1">
      <c r="A50" s="80"/>
      <c r="B50" s="212" t="s">
        <v>223</v>
      </c>
      <c r="C50" s="248" t="s">
        <v>234</v>
      </c>
      <c r="D50" s="263">
        <v>5</v>
      </c>
      <c r="E50" s="264" t="s">
        <v>69</v>
      </c>
      <c r="F50" s="265"/>
      <c r="G50" s="258"/>
      <c r="H50" s="112"/>
      <c r="I50" s="225"/>
      <c r="J50" s="105"/>
      <c r="K50" s="99"/>
    </row>
    <row r="51" spans="1:14" ht="24.75" customHeight="1">
      <c r="A51" s="83"/>
      <c r="B51" s="205">
        <v>0</v>
      </c>
      <c r="C51" s="205"/>
      <c r="D51" s="260">
        <v>0</v>
      </c>
      <c r="E51" s="261">
        <v>0</v>
      </c>
      <c r="F51" s="262"/>
      <c r="G51" s="256"/>
      <c r="H51" s="102"/>
      <c r="I51" s="103"/>
      <c r="J51" s="103"/>
      <c r="K51" s="107"/>
    </row>
    <row r="52" spans="1:14" ht="24.75" customHeight="1">
      <c r="A52" s="80"/>
      <c r="B52" s="212" t="s">
        <v>224</v>
      </c>
      <c r="C52" s="212" t="s">
        <v>235</v>
      </c>
      <c r="D52" s="263">
        <v>3</v>
      </c>
      <c r="E52" s="264" t="s">
        <v>69</v>
      </c>
      <c r="F52" s="265"/>
      <c r="G52" s="258"/>
      <c r="H52" s="104"/>
      <c r="I52" s="135"/>
      <c r="J52" s="105"/>
      <c r="K52" s="99"/>
    </row>
    <row r="53" spans="1:14" ht="24.75" customHeight="1">
      <c r="A53" s="87"/>
      <c r="B53" s="205">
        <v>0</v>
      </c>
      <c r="C53" s="205"/>
      <c r="D53" s="260">
        <v>0</v>
      </c>
      <c r="E53" s="261">
        <v>0</v>
      </c>
      <c r="F53" s="262"/>
      <c r="G53" s="256"/>
      <c r="H53" s="102"/>
      <c r="I53" s="103"/>
      <c r="J53" s="103"/>
      <c r="K53" s="107"/>
    </row>
    <row r="54" spans="1:14" ht="24.75" customHeight="1">
      <c r="A54" s="80"/>
      <c r="B54" s="212" t="s">
        <v>225</v>
      </c>
      <c r="C54" s="212" t="s">
        <v>235</v>
      </c>
      <c r="D54" s="263">
        <v>7</v>
      </c>
      <c r="E54" s="266" t="s">
        <v>69</v>
      </c>
      <c r="F54" s="265"/>
      <c r="G54" s="258"/>
      <c r="H54" s="104"/>
      <c r="I54" s="135"/>
      <c r="J54" s="105"/>
      <c r="K54" s="99"/>
    </row>
    <row r="55" spans="1:14" ht="24.75" customHeight="1">
      <c r="A55" s="97"/>
      <c r="B55" s="78">
        <v>0</v>
      </c>
      <c r="C55" s="78"/>
      <c r="D55" s="286">
        <v>0</v>
      </c>
      <c r="E55" s="289">
        <v>0</v>
      </c>
      <c r="F55" s="288"/>
      <c r="G55" s="256"/>
      <c r="H55" s="102"/>
      <c r="I55" s="409"/>
      <c r="J55" s="409"/>
      <c r="K55" s="410"/>
    </row>
    <row r="56" spans="1:14" ht="24.75" customHeight="1">
      <c r="A56" s="80"/>
      <c r="B56" s="99" t="s">
        <v>226</v>
      </c>
      <c r="C56" s="249" t="s">
        <v>235</v>
      </c>
      <c r="D56" s="284">
        <v>6</v>
      </c>
      <c r="E56" s="290" t="s">
        <v>69</v>
      </c>
      <c r="F56" s="259"/>
      <c r="G56" s="258"/>
      <c r="H56" s="112"/>
      <c r="I56" s="126"/>
      <c r="J56" s="105"/>
      <c r="K56" s="101"/>
    </row>
    <row r="57" spans="1:14" ht="24.75" customHeight="1">
      <c r="A57" s="83"/>
      <c r="B57" s="78">
        <v>0</v>
      </c>
      <c r="C57" s="78"/>
      <c r="D57" s="286">
        <v>0</v>
      </c>
      <c r="E57" s="289">
        <v>0</v>
      </c>
      <c r="F57" s="288"/>
      <c r="G57" s="256"/>
      <c r="H57" s="102"/>
      <c r="I57" s="103"/>
      <c r="J57" s="103"/>
      <c r="K57" s="107"/>
    </row>
    <row r="58" spans="1:14" ht="24.75" customHeight="1">
      <c r="A58" s="80"/>
      <c r="B58" s="111" t="s">
        <v>227</v>
      </c>
      <c r="C58" s="249" t="s">
        <v>236</v>
      </c>
      <c r="D58" s="284">
        <v>4</v>
      </c>
      <c r="E58" s="290" t="s">
        <v>69</v>
      </c>
      <c r="F58" s="259"/>
      <c r="G58" s="258"/>
      <c r="H58" s="112"/>
      <c r="I58" s="126"/>
      <c r="J58" s="113"/>
      <c r="K58" s="101"/>
    </row>
    <row r="59" spans="1:14" ht="24.75" customHeight="1">
      <c r="A59" s="83"/>
      <c r="B59" s="78">
        <v>0</v>
      </c>
      <c r="C59" s="78"/>
      <c r="D59" s="286">
        <v>0</v>
      </c>
      <c r="E59" s="289">
        <v>0</v>
      </c>
      <c r="F59" s="288"/>
      <c r="G59" s="256"/>
      <c r="H59" s="102"/>
      <c r="I59" s="409"/>
      <c r="J59" s="409"/>
      <c r="K59" s="410"/>
    </row>
    <row r="60" spans="1:14" ht="24.75" customHeight="1">
      <c r="A60" s="80"/>
      <c r="B60" s="99" t="s">
        <v>228</v>
      </c>
      <c r="C60" s="85" t="s">
        <v>236</v>
      </c>
      <c r="D60" s="284">
        <v>3</v>
      </c>
      <c r="E60" s="290" t="s">
        <v>69</v>
      </c>
      <c r="F60" s="259"/>
      <c r="G60" s="258"/>
      <c r="H60" s="112"/>
      <c r="I60" s="126"/>
      <c r="J60" s="105"/>
      <c r="K60" s="101"/>
    </row>
    <row r="61" spans="1:14" ht="24.75" customHeight="1">
      <c r="A61" s="83"/>
      <c r="B61" s="78">
        <v>0</v>
      </c>
      <c r="C61" s="205"/>
      <c r="D61" s="286">
        <v>0</v>
      </c>
      <c r="E61" s="289">
        <v>0</v>
      </c>
      <c r="F61" s="288"/>
      <c r="G61" s="256"/>
      <c r="H61" s="102"/>
      <c r="I61" s="103"/>
      <c r="J61" s="103"/>
      <c r="K61" s="107"/>
    </row>
    <row r="62" spans="1:14" ht="24.75" customHeight="1">
      <c r="A62" s="80"/>
      <c r="B62" s="99" t="s">
        <v>229</v>
      </c>
      <c r="C62" s="248" t="s">
        <v>234</v>
      </c>
      <c r="D62" s="291">
        <v>9</v>
      </c>
      <c r="E62" s="273" t="s">
        <v>69</v>
      </c>
      <c r="F62" s="259"/>
      <c r="G62" s="258"/>
      <c r="H62" s="104"/>
      <c r="I62" s="135"/>
      <c r="J62" s="105"/>
      <c r="K62" s="99"/>
    </row>
    <row r="63" spans="1:14" ht="24.75" customHeight="1">
      <c r="A63" s="83"/>
      <c r="B63" s="78">
        <v>0</v>
      </c>
      <c r="C63" s="205"/>
      <c r="D63" s="286">
        <v>0</v>
      </c>
      <c r="E63" s="289">
        <v>0</v>
      </c>
      <c r="F63" s="288"/>
      <c r="G63" s="256"/>
      <c r="H63" s="102"/>
      <c r="I63" s="103"/>
      <c r="J63" s="103"/>
      <c r="K63" s="107"/>
    </row>
    <row r="64" spans="1:14" ht="24.75" customHeight="1">
      <c r="A64" s="80"/>
      <c r="B64" s="111" t="s">
        <v>230</v>
      </c>
      <c r="C64" s="248" t="s">
        <v>234</v>
      </c>
      <c r="D64" s="292">
        <v>1</v>
      </c>
      <c r="E64" s="273" t="s">
        <v>69</v>
      </c>
      <c r="F64" s="259"/>
      <c r="G64" s="258"/>
      <c r="H64" s="104"/>
      <c r="I64" s="105"/>
      <c r="J64" s="105"/>
      <c r="K64" s="101"/>
      <c r="N64" s="6">
        <f>SUM(N38:N63)</f>
        <v>0</v>
      </c>
    </row>
    <row r="65" spans="1:28" ht="18.75" customHeight="1">
      <c r="D65" s="275"/>
      <c r="E65" s="276"/>
      <c r="F65" s="277"/>
      <c r="G65" s="277"/>
    </row>
    <row r="66" spans="1:28" ht="18.75" customHeight="1">
      <c r="D66" s="275"/>
      <c r="E66" s="276"/>
      <c r="F66" s="277"/>
      <c r="G66" s="277"/>
      <c r="H66" s="96"/>
      <c r="I66" s="123"/>
      <c r="J66" s="405"/>
      <c r="K66" s="405"/>
    </row>
    <row r="67" spans="1:28" s="17" customFormat="1" ht="37.5" customHeight="1">
      <c r="A67" s="21" t="s">
        <v>0</v>
      </c>
      <c r="B67" s="21" t="s">
        <v>1</v>
      </c>
      <c r="C67" s="21" t="s">
        <v>32</v>
      </c>
      <c r="D67" s="278" t="s">
        <v>2</v>
      </c>
      <c r="E67" s="279" t="s">
        <v>3</v>
      </c>
      <c r="F67" s="279" t="s">
        <v>4</v>
      </c>
      <c r="G67" s="279" t="s">
        <v>5</v>
      </c>
      <c r="H67" s="402" t="s">
        <v>33</v>
      </c>
      <c r="I67" s="403"/>
      <c r="J67" s="403"/>
      <c r="K67" s="411"/>
    </row>
    <row r="68" spans="1:28" ht="24.75" customHeight="1">
      <c r="A68" s="83"/>
      <c r="B68" s="78">
        <v>0</v>
      </c>
      <c r="C68" s="205"/>
      <c r="D68" s="267">
        <v>0</v>
      </c>
      <c r="E68" s="280">
        <v>0</v>
      </c>
      <c r="F68" s="256"/>
      <c r="G68" s="256"/>
      <c r="H68" s="406"/>
      <c r="I68" s="407"/>
      <c r="J68" s="407"/>
      <c r="K68" s="408"/>
    </row>
    <row r="69" spans="1:28" ht="24.75" customHeight="1">
      <c r="A69" s="80"/>
      <c r="B69" s="72" t="s">
        <v>231</v>
      </c>
      <c r="C69" s="248" t="s">
        <v>234</v>
      </c>
      <c r="D69" s="263">
        <v>1</v>
      </c>
      <c r="E69" s="264" t="s">
        <v>69</v>
      </c>
      <c r="F69" s="281"/>
      <c r="G69" s="258"/>
      <c r="H69" s="399"/>
      <c r="I69" s="400"/>
      <c r="J69" s="400"/>
      <c r="K69" s="401"/>
    </row>
    <row r="70" spans="1:28" ht="24.75" customHeight="1">
      <c r="A70" s="83"/>
      <c r="B70" s="204">
        <v>0</v>
      </c>
      <c r="C70" s="205"/>
      <c r="D70" s="260">
        <v>0</v>
      </c>
      <c r="E70" s="261">
        <v>0</v>
      </c>
      <c r="F70" s="262"/>
      <c r="G70" s="256"/>
      <c r="H70" s="102"/>
      <c r="I70" s="224"/>
      <c r="J70" s="171"/>
      <c r="K70" s="107"/>
    </row>
    <row r="71" spans="1:28" ht="24.75" customHeight="1">
      <c r="A71" s="80"/>
      <c r="B71" s="90" t="s">
        <v>232</v>
      </c>
      <c r="C71" s="248" t="s">
        <v>234</v>
      </c>
      <c r="D71" s="263">
        <v>2</v>
      </c>
      <c r="E71" s="266" t="s">
        <v>69</v>
      </c>
      <c r="F71" s="265"/>
      <c r="G71" s="258"/>
      <c r="H71" s="104"/>
      <c r="I71" s="225"/>
      <c r="J71" s="105"/>
      <c r="K71" s="99"/>
    </row>
    <row r="72" spans="1:28" ht="24.75" customHeight="1">
      <c r="A72" s="87"/>
      <c r="B72" s="205">
        <v>0</v>
      </c>
      <c r="C72" s="205"/>
      <c r="D72" s="260">
        <v>0</v>
      </c>
      <c r="E72" s="261">
        <v>0</v>
      </c>
      <c r="F72" s="262"/>
      <c r="G72" s="256"/>
      <c r="H72" s="102"/>
      <c r="I72" s="224"/>
      <c r="J72" s="103"/>
      <c r="K72" s="107"/>
    </row>
    <row r="73" spans="1:28" ht="24.75" customHeight="1">
      <c r="A73" s="80"/>
      <c r="B73" s="212" t="s">
        <v>233</v>
      </c>
      <c r="C73" s="250" t="s">
        <v>237</v>
      </c>
      <c r="D73" s="263">
        <v>4</v>
      </c>
      <c r="E73" s="266" t="s">
        <v>70</v>
      </c>
      <c r="F73" s="265"/>
      <c r="G73" s="258"/>
      <c r="H73" s="104"/>
      <c r="I73" s="225"/>
      <c r="J73" s="105"/>
      <c r="K73" s="99"/>
    </row>
    <row r="74" spans="1:28" ht="24.75" customHeight="1">
      <c r="A74" s="97"/>
      <c r="B74" s="204">
        <v>0</v>
      </c>
      <c r="C74" s="205"/>
      <c r="D74" s="260">
        <v>0</v>
      </c>
      <c r="E74" s="261">
        <v>0</v>
      </c>
      <c r="F74" s="262"/>
      <c r="G74" s="256"/>
      <c r="H74" s="102"/>
      <c r="I74" s="224"/>
      <c r="J74" s="103"/>
      <c r="K74" s="107"/>
      <c r="L74" s="17"/>
      <c r="O74" s="17"/>
      <c r="P74" s="17"/>
      <c r="Q74" s="17"/>
      <c r="AA74" s="17"/>
    </row>
    <row r="75" spans="1:28" ht="24.75" customHeight="1">
      <c r="A75" s="80"/>
      <c r="B75" s="90" t="s">
        <v>233</v>
      </c>
      <c r="C75" s="250" t="s">
        <v>238</v>
      </c>
      <c r="D75" s="263">
        <v>2</v>
      </c>
      <c r="E75" s="266" t="s">
        <v>70</v>
      </c>
      <c r="F75" s="265"/>
      <c r="G75" s="258"/>
      <c r="H75" s="104"/>
      <c r="I75" s="225"/>
      <c r="J75" s="105"/>
      <c r="K75" s="99"/>
      <c r="L75" s="17"/>
      <c r="AA75" s="17"/>
    </row>
    <row r="76" spans="1:28" ht="24.75" customHeight="1">
      <c r="A76" s="83"/>
      <c r="B76" s="205">
        <v>0</v>
      </c>
      <c r="C76" s="205"/>
      <c r="D76" s="260">
        <v>0</v>
      </c>
      <c r="E76" s="261">
        <v>0</v>
      </c>
      <c r="F76" s="262"/>
      <c r="G76" s="256"/>
      <c r="H76" s="102"/>
      <c r="I76" s="224"/>
      <c r="J76" s="103"/>
      <c r="K76" s="107"/>
      <c r="L76" s="17"/>
      <c r="O76" s="17"/>
      <c r="P76" s="17"/>
      <c r="Q76" s="17"/>
      <c r="R76" s="17"/>
      <c r="S76" s="17"/>
      <c r="T76" s="17"/>
      <c r="U76" s="17"/>
      <c r="AB76" s="123"/>
    </row>
    <row r="77" spans="1:28" ht="24.75" customHeight="1">
      <c r="A77" s="80"/>
      <c r="B77" s="212" t="s">
        <v>233</v>
      </c>
      <c r="C77" s="250" t="s">
        <v>239</v>
      </c>
      <c r="D77" s="263">
        <v>4</v>
      </c>
      <c r="E77" s="264" t="s">
        <v>70</v>
      </c>
      <c r="F77" s="265"/>
      <c r="G77" s="258"/>
      <c r="H77" s="104"/>
      <c r="I77" s="225"/>
      <c r="J77" s="105"/>
      <c r="K77" s="99"/>
      <c r="L77" s="17"/>
      <c r="N77" s="37"/>
    </row>
    <row r="78" spans="1:28" ht="24.75" customHeight="1">
      <c r="A78" s="83"/>
      <c r="B78" s="205">
        <v>0</v>
      </c>
      <c r="C78" s="205"/>
      <c r="D78" s="260">
        <v>0</v>
      </c>
      <c r="E78" s="261">
        <v>0</v>
      </c>
      <c r="F78" s="262"/>
      <c r="G78" s="256"/>
      <c r="H78" s="102"/>
      <c r="I78" s="226"/>
      <c r="J78" s="171"/>
      <c r="K78" s="172"/>
      <c r="L78" s="17"/>
    </row>
    <row r="79" spans="1:28" ht="24.75" customHeight="1">
      <c r="A79" s="80"/>
      <c r="B79" s="212" t="s">
        <v>233</v>
      </c>
      <c r="C79" s="250" t="s">
        <v>240</v>
      </c>
      <c r="D79" s="263">
        <v>1</v>
      </c>
      <c r="E79" s="264" t="s">
        <v>70</v>
      </c>
      <c r="F79" s="265"/>
      <c r="G79" s="258"/>
      <c r="H79" s="104"/>
      <c r="I79" s="225"/>
      <c r="J79" s="105"/>
      <c r="K79" s="99"/>
      <c r="L79" s="17"/>
      <c r="M79" s="37"/>
      <c r="P79" s="17"/>
      <c r="Q79" s="17"/>
    </row>
    <row r="80" spans="1:28" ht="24.75" customHeight="1">
      <c r="A80" s="83"/>
      <c r="B80" s="205"/>
      <c r="C80" s="205"/>
      <c r="D80" s="260"/>
      <c r="E80" s="261"/>
      <c r="F80" s="262"/>
      <c r="G80" s="256"/>
      <c r="H80" s="102"/>
      <c r="I80" s="224"/>
      <c r="J80" s="103"/>
      <c r="K80" s="107"/>
      <c r="L80" s="17"/>
      <c r="M80" s="17"/>
      <c r="N80" s="17"/>
    </row>
    <row r="81" spans="1:11" ht="24.75" customHeight="1">
      <c r="A81" s="80"/>
      <c r="B81" s="212"/>
      <c r="C81" s="212"/>
      <c r="D81" s="263"/>
      <c r="E81" s="264"/>
      <c r="F81" s="265"/>
      <c r="G81" s="258"/>
      <c r="H81" s="104"/>
      <c r="I81" s="225"/>
      <c r="J81" s="105"/>
      <c r="K81" s="99"/>
    </row>
    <row r="82" spans="1:11" ht="24.75" customHeight="1">
      <c r="A82" s="83"/>
      <c r="B82" s="205"/>
      <c r="C82" s="205"/>
      <c r="D82" s="260"/>
      <c r="E82" s="261"/>
      <c r="F82" s="262"/>
      <c r="G82" s="256"/>
      <c r="H82" s="102"/>
      <c r="I82" s="224"/>
      <c r="J82" s="103"/>
      <c r="K82" s="107"/>
    </row>
    <row r="83" spans="1:11" ht="24.75" customHeight="1">
      <c r="A83" s="80"/>
      <c r="B83" s="212"/>
      <c r="C83" s="212"/>
      <c r="D83" s="263"/>
      <c r="E83" s="264"/>
      <c r="F83" s="265"/>
      <c r="G83" s="258"/>
      <c r="H83" s="112"/>
      <c r="I83" s="225"/>
      <c r="J83" s="105"/>
      <c r="K83" s="99"/>
    </row>
    <row r="84" spans="1:11" ht="24.75" customHeight="1">
      <c r="A84" s="83"/>
      <c r="B84" s="205"/>
      <c r="C84" s="205"/>
      <c r="D84" s="260"/>
      <c r="E84" s="261"/>
      <c r="F84" s="262"/>
      <c r="G84" s="256"/>
      <c r="H84" s="102"/>
      <c r="I84" s="103"/>
      <c r="J84" s="103"/>
      <c r="K84" s="107"/>
    </row>
    <row r="85" spans="1:11" ht="24.75" customHeight="1">
      <c r="A85" s="80"/>
      <c r="B85" s="212"/>
      <c r="C85" s="212"/>
      <c r="D85" s="263"/>
      <c r="E85" s="264"/>
      <c r="F85" s="265"/>
      <c r="G85" s="258"/>
      <c r="H85" s="104"/>
      <c r="I85" s="135"/>
      <c r="J85" s="105"/>
      <c r="K85" s="99"/>
    </row>
    <row r="86" spans="1:11" ht="24.75" customHeight="1">
      <c r="A86" s="87"/>
      <c r="B86" s="205"/>
      <c r="C86" s="205"/>
      <c r="D86" s="260"/>
      <c r="E86" s="261"/>
      <c r="F86" s="262"/>
      <c r="G86" s="256"/>
      <c r="H86" s="102"/>
      <c r="I86" s="103"/>
      <c r="J86" s="103"/>
      <c r="K86" s="107"/>
    </row>
    <row r="87" spans="1:11" ht="24.75" customHeight="1">
      <c r="A87" s="80"/>
      <c r="B87" s="212"/>
      <c r="C87" s="212"/>
      <c r="D87" s="263"/>
      <c r="E87" s="266"/>
      <c r="F87" s="265"/>
      <c r="G87" s="258"/>
      <c r="H87" s="104"/>
      <c r="I87" s="135"/>
      <c r="J87" s="105"/>
      <c r="K87" s="99"/>
    </row>
    <row r="88" spans="1:11" ht="24.75" customHeight="1">
      <c r="A88" s="97"/>
      <c r="B88" s="78"/>
      <c r="C88" s="110"/>
      <c r="D88" s="267"/>
      <c r="E88" s="268"/>
      <c r="F88" s="256"/>
      <c r="G88" s="256"/>
      <c r="H88" s="102"/>
      <c r="I88" s="409"/>
      <c r="J88" s="409"/>
      <c r="K88" s="410"/>
    </row>
    <row r="89" spans="1:11" ht="24.75" customHeight="1">
      <c r="A89" s="80"/>
      <c r="B89" s="99"/>
      <c r="C89" s="121"/>
      <c r="D89" s="269"/>
      <c r="E89" s="270"/>
      <c r="F89" s="258"/>
      <c r="G89" s="258"/>
      <c r="H89" s="112"/>
      <c r="I89" s="126"/>
      <c r="J89" s="105"/>
      <c r="K89" s="101"/>
    </row>
    <row r="90" spans="1:11" ht="24.75" customHeight="1">
      <c r="A90" s="83"/>
      <c r="B90" s="78"/>
      <c r="C90" s="110"/>
      <c r="D90" s="267"/>
      <c r="E90" s="268"/>
      <c r="F90" s="256"/>
      <c r="G90" s="256"/>
      <c r="H90" s="102"/>
      <c r="I90" s="103"/>
      <c r="J90" s="103"/>
      <c r="K90" s="107"/>
    </row>
    <row r="91" spans="1:11" ht="24.75" customHeight="1">
      <c r="A91" s="80"/>
      <c r="B91" s="111"/>
      <c r="C91" s="121"/>
      <c r="D91" s="271"/>
      <c r="E91" s="270"/>
      <c r="F91" s="258"/>
      <c r="G91" s="258"/>
      <c r="H91" s="112"/>
      <c r="I91" s="126"/>
      <c r="J91" s="113"/>
      <c r="K91" s="101"/>
    </row>
    <row r="92" spans="1:11" ht="24.75" customHeight="1">
      <c r="A92" s="83"/>
      <c r="B92" s="78"/>
      <c r="C92" s="110"/>
      <c r="D92" s="267"/>
      <c r="E92" s="268"/>
      <c r="F92" s="256"/>
      <c r="G92" s="256"/>
      <c r="H92" s="102"/>
      <c r="I92" s="409"/>
      <c r="J92" s="409"/>
      <c r="K92" s="410"/>
    </row>
    <row r="93" spans="1:11" ht="24.75" customHeight="1">
      <c r="A93" s="80"/>
      <c r="B93" s="99"/>
      <c r="C93" s="121"/>
      <c r="D93" s="269"/>
      <c r="E93" s="270"/>
      <c r="F93" s="258"/>
      <c r="G93" s="258"/>
      <c r="H93" s="112"/>
      <c r="I93" s="126"/>
      <c r="J93" s="105"/>
      <c r="K93" s="101"/>
    </row>
    <row r="94" spans="1:11" ht="24.75" customHeight="1">
      <c r="A94" s="83"/>
      <c r="B94" s="78"/>
      <c r="C94" s="110"/>
      <c r="D94" s="267"/>
      <c r="E94" s="268"/>
      <c r="F94" s="256"/>
      <c r="G94" s="256"/>
      <c r="H94" s="102"/>
      <c r="I94" s="103"/>
      <c r="J94" s="103"/>
      <c r="K94" s="107"/>
    </row>
    <row r="95" spans="1:11" ht="24.75" customHeight="1">
      <c r="A95" s="80"/>
      <c r="B95" s="99"/>
      <c r="C95" s="128"/>
      <c r="D95" s="272"/>
      <c r="E95" s="273"/>
      <c r="F95" s="258"/>
      <c r="G95" s="258"/>
      <c r="H95" s="104"/>
      <c r="I95" s="135"/>
      <c r="J95" s="105"/>
      <c r="K95" s="99"/>
    </row>
    <row r="96" spans="1:11" ht="24.75" customHeight="1">
      <c r="A96" s="83"/>
      <c r="B96" s="78"/>
      <c r="C96" s="110"/>
      <c r="D96" s="267"/>
      <c r="E96" s="268"/>
      <c r="F96" s="256"/>
      <c r="G96" s="256"/>
      <c r="H96" s="102"/>
      <c r="I96" s="103"/>
      <c r="J96" s="103"/>
      <c r="K96" s="107"/>
    </row>
    <row r="97" spans="1:11" ht="24.75" customHeight="1">
      <c r="A97" s="80"/>
      <c r="B97" s="139" t="s">
        <v>59</v>
      </c>
      <c r="C97" s="128"/>
      <c r="D97" s="274"/>
      <c r="E97" s="273"/>
      <c r="F97" s="258"/>
      <c r="G97" s="258"/>
      <c r="H97" s="104"/>
      <c r="I97" s="105"/>
      <c r="J97" s="105"/>
      <c r="K97" s="101"/>
    </row>
    <row r="99" spans="1:11" ht="18.75" customHeight="1">
      <c r="H99" s="96"/>
      <c r="I99" s="123"/>
      <c r="J99" s="405"/>
      <c r="K99" s="405"/>
    </row>
  </sheetData>
  <mergeCells count="19">
    <mergeCell ref="H68:K68"/>
    <mergeCell ref="H69:K69"/>
    <mergeCell ref="I88:K88"/>
    <mergeCell ref="J99:K99"/>
    <mergeCell ref="I59:K59"/>
    <mergeCell ref="I92:K92"/>
    <mergeCell ref="H67:K67"/>
    <mergeCell ref="J33:K33"/>
    <mergeCell ref="H1:K1"/>
    <mergeCell ref="H2:K2"/>
    <mergeCell ref="H3:K3"/>
    <mergeCell ref="I12:K12"/>
    <mergeCell ref="I22:K22"/>
    <mergeCell ref="I26:K26"/>
    <mergeCell ref="H34:K34"/>
    <mergeCell ref="H35:K35"/>
    <mergeCell ref="H36:K36"/>
    <mergeCell ref="I55:K55"/>
    <mergeCell ref="J66:K66"/>
  </mergeCells>
  <phoneticPr fontId="51"/>
  <conditionalFormatting sqref="F2:F29">
    <cfRule type="expression" dxfId="95" priority="7">
      <formula>$E2="式"</formula>
    </cfRule>
  </conditionalFormatting>
  <conditionalFormatting sqref="K13">
    <cfRule type="expression" dxfId="94" priority="6">
      <formula>$K13=1</formula>
    </cfRule>
  </conditionalFormatting>
  <conditionalFormatting sqref="K79">
    <cfRule type="expression" dxfId="93" priority="1">
      <formula>$K79=1</formula>
    </cfRule>
  </conditionalFormatting>
  <conditionalFormatting sqref="F30:F33">
    <cfRule type="expression" dxfId="92" priority="5">
      <formula>$D30=1</formula>
    </cfRule>
  </conditionalFormatting>
  <conditionalFormatting sqref="F35:F66">
    <cfRule type="expression" dxfId="91" priority="4">
      <formula>$E35="式"</formula>
    </cfRule>
  </conditionalFormatting>
  <conditionalFormatting sqref="K46">
    <cfRule type="expression" dxfId="90" priority="3">
      <formula>$K46=1</formula>
    </cfRule>
  </conditionalFormatting>
  <conditionalFormatting sqref="F68:F99">
    <cfRule type="expression" dxfId="89" priority="2">
      <formula>$E68="式"</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c r="E2" s="87"/>
      <c r="F2" s="84"/>
      <c r="G2" s="84"/>
      <c r="H2" s="406"/>
      <c r="I2" s="407"/>
      <c r="J2" s="407"/>
      <c r="K2" s="408"/>
    </row>
    <row r="3" spans="1:28" ht="24.75" customHeight="1">
      <c r="A3" s="80">
        <v>5</v>
      </c>
      <c r="B3" s="293" t="s">
        <v>80</v>
      </c>
      <c r="C3" s="293"/>
      <c r="D3" s="294"/>
      <c r="E3" s="295"/>
      <c r="F3" s="296"/>
      <c r="G3" s="297">
        <f>ROUNDDOWN((D3*F3),0)</f>
        <v>0</v>
      </c>
      <c r="H3" s="399"/>
      <c r="I3" s="400"/>
      <c r="J3" s="400"/>
      <c r="K3" s="401"/>
    </row>
    <row r="4" spans="1:28" ht="24.75" customHeight="1">
      <c r="A4" s="83"/>
      <c r="B4" s="298">
        <v>0</v>
      </c>
      <c r="C4" s="299"/>
      <c r="D4" s="300">
        <v>0</v>
      </c>
      <c r="E4" s="301">
        <v>0</v>
      </c>
      <c r="F4" s="302"/>
      <c r="G4" s="303"/>
      <c r="H4" s="102"/>
      <c r="I4" s="103"/>
      <c r="J4" s="103"/>
      <c r="K4" s="107"/>
    </row>
    <row r="5" spans="1:28" ht="24.75" customHeight="1">
      <c r="A5" s="80"/>
      <c r="B5" s="304" t="s">
        <v>153</v>
      </c>
      <c r="C5" s="305" t="s">
        <v>246</v>
      </c>
      <c r="D5" s="294">
        <v>18</v>
      </c>
      <c r="E5" s="306" t="s">
        <v>89</v>
      </c>
      <c r="F5" s="302"/>
      <c r="G5" s="297"/>
      <c r="H5" s="104"/>
      <c r="I5" s="135"/>
      <c r="J5" s="105"/>
      <c r="K5" s="99"/>
    </row>
    <row r="6" spans="1:28" ht="24.75" customHeight="1">
      <c r="A6" s="87"/>
      <c r="B6" s="298">
        <v>0</v>
      </c>
      <c r="C6" s="299"/>
      <c r="D6" s="300">
        <v>0</v>
      </c>
      <c r="E6" s="301">
        <v>0</v>
      </c>
      <c r="F6" s="302"/>
      <c r="G6" s="303"/>
      <c r="H6" s="102"/>
      <c r="I6" s="103"/>
      <c r="J6" s="103"/>
      <c r="K6" s="107"/>
    </row>
    <row r="7" spans="1:28" ht="24.75" customHeight="1">
      <c r="A7" s="80"/>
      <c r="B7" s="304" t="s">
        <v>153</v>
      </c>
      <c r="C7" s="305" t="s">
        <v>247</v>
      </c>
      <c r="D7" s="294">
        <v>62</v>
      </c>
      <c r="E7" s="306" t="s">
        <v>89</v>
      </c>
      <c r="F7" s="302"/>
      <c r="G7" s="297"/>
      <c r="H7" s="104"/>
      <c r="I7" s="135"/>
      <c r="J7" s="105"/>
      <c r="K7" s="99"/>
    </row>
    <row r="8" spans="1:28" ht="24.75" customHeight="1">
      <c r="A8" s="97"/>
      <c r="B8" s="298">
        <v>0</v>
      </c>
      <c r="C8" s="299"/>
      <c r="D8" s="300">
        <v>0</v>
      </c>
      <c r="E8" s="301">
        <v>0</v>
      </c>
      <c r="F8" s="302"/>
      <c r="G8" s="303"/>
      <c r="H8" s="102"/>
      <c r="I8" s="103"/>
      <c r="J8" s="103"/>
      <c r="K8" s="107"/>
      <c r="L8" s="17"/>
      <c r="O8" s="17"/>
      <c r="P8" s="17"/>
      <c r="Q8" s="17"/>
      <c r="AA8" s="17"/>
    </row>
    <row r="9" spans="1:28" ht="24.75" customHeight="1">
      <c r="A9" s="80"/>
      <c r="B9" s="304" t="s">
        <v>340</v>
      </c>
      <c r="C9" s="305" t="s">
        <v>341</v>
      </c>
      <c r="D9" s="294">
        <v>1</v>
      </c>
      <c r="E9" s="306" t="s">
        <v>342</v>
      </c>
      <c r="F9" s="302"/>
      <c r="G9" s="297"/>
      <c r="H9" s="104"/>
      <c r="I9" s="135"/>
      <c r="J9" s="105"/>
      <c r="K9" s="99"/>
      <c r="L9" s="17"/>
      <c r="AA9" s="17"/>
    </row>
    <row r="10" spans="1:28" ht="24.75" customHeight="1">
      <c r="A10" s="83"/>
      <c r="B10" s="298">
        <v>0</v>
      </c>
      <c r="C10" s="299"/>
      <c r="D10" s="300">
        <v>0</v>
      </c>
      <c r="E10" s="301">
        <v>0</v>
      </c>
      <c r="F10" s="302"/>
      <c r="G10" s="303"/>
      <c r="H10" s="102"/>
      <c r="I10" s="103"/>
      <c r="J10" s="103"/>
      <c r="K10" s="107"/>
      <c r="L10" s="17"/>
      <c r="O10" s="17"/>
      <c r="P10" s="17"/>
      <c r="Q10" s="17"/>
      <c r="R10" s="17"/>
      <c r="S10" s="17"/>
      <c r="T10" s="17"/>
      <c r="U10" s="17"/>
      <c r="AB10" s="123"/>
    </row>
    <row r="11" spans="1:28" ht="24.75" customHeight="1">
      <c r="A11" s="80"/>
      <c r="B11" s="304" t="s">
        <v>93</v>
      </c>
      <c r="C11" s="305" t="s">
        <v>178</v>
      </c>
      <c r="D11" s="294">
        <v>18</v>
      </c>
      <c r="E11" s="306" t="s">
        <v>89</v>
      </c>
      <c r="F11" s="302"/>
      <c r="G11" s="297"/>
      <c r="H11" s="104"/>
      <c r="I11" s="135"/>
      <c r="J11" s="105"/>
      <c r="K11" s="99"/>
      <c r="L11" s="17"/>
      <c r="N11" s="37"/>
    </row>
    <row r="12" spans="1:28" ht="24.75" customHeight="1">
      <c r="A12" s="83"/>
      <c r="B12" s="298">
        <v>0</v>
      </c>
      <c r="C12" s="299"/>
      <c r="D12" s="300">
        <v>0</v>
      </c>
      <c r="E12" s="301">
        <v>0</v>
      </c>
      <c r="F12" s="302"/>
      <c r="G12" s="303"/>
      <c r="H12" s="102"/>
      <c r="I12" s="103"/>
      <c r="J12" s="103"/>
      <c r="K12" s="107"/>
      <c r="L12" s="17"/>
    </row>
    <row r="13" spans="1:28" ht="24.75" customHeight="1">
      <c r="A13" s="80"/>
      <c r="B13" s="304" t="s">
        <v>159</v>
      </c>
      <c r="C13" s="305" t="s">
        <v>248</v>
      </c>
      <c r="D13" s="294">
        <v>2</v>
      </c>
      <c r="E13" s="295" t="s">
        <v>68</v>
      </c>
      <c r="F13" s="302"/>
      <c r="G13" s="297"/>
      <c r="H13" s="104"/>
      <c r="I13" s="135"/>
      <c r="J13" s="105"/>
      <c r="K13" s="99"/>
      <c r="L13" s="17"/>
      <c r="M13" s="37"/>
      <c r="P13" s="17"/>
      <c r="Q13" s="17"/>
    </row>
    <row r="14" spans="1:28" ht="24.75" customHeight="1">
      <c r="A14" s="83"/>
      <c r="B14" s="307">
        <v>0</v>
      </c>
      <c r="C14" s="299"/>
      <c r="D14" s="300">
        <v>0</v>
      </c>
      <c r="E14" s="301">
        <v>0</v>
      </c>
      <c r="F14" s="302"/>
      <c r="G14" s="303"/>
      <c r="H14" s="102"/>
      <c r="I14" s="103"/>
      <c r="J14" s="103"/>
      <c r="K14" s="107"/>
      <c r="L14" s="17"/>
      <c r="M14" s="17"/>
      <c r="N14" s="17"/>
    </row>
    <row r="15" spans="1:28" ht="24.75" customHeight="1">
      <c r="A15" s="80"/>
      <c r="B15" s="308" t="s">
        <v>159</v>
      </c>
      <c r="C15" s="305" t="s">
        <v>184</v>
      </c>
      <c r="D15" s="294">
        <v>1</v>
      </c>
      <c r="E15" s="295" t="s">
        <v>68</v>
      </c>
      <c r="F15" s="302"/>
      <c r="G15" s="297"/>
      <c r="H15" s="104"/>
      <c r="I15" s="135"/>
      <c r="J15" s="105"/>
      <c r="K15" s="99"/>
    </row>
    <row r="16" spans="1:28" ht="24.75" customHeight="1">
      <c r="A16" s="83"/>
      <c r="B16" s="307">
        <v>0</v>
      </c>
      <c r="C16" s="299"/>
      <c r="D16" s="300">
        <v>0</v>
      </c>
      <c r="E16" s="301">
        <v>0</v>
      </c>
      <c r="F16" s="302"/>
      <c r="G16" s="303"/>
      <c r="H16" s="102"/>
      <c r="I16" s="103"/>
      <c r="J16" s="103"/>
      <c r="K16" s="107"/>
    </row>
    <row r="17" spans="1:14" ht="24.75" customHeight="1">
      <c r="A17" s="80"/>
      <c r="B17" s="309" t="s">
        <v>241</v>
      </c>
      <c r="C17" s="305" t="s">
        <v>249</v>
      </c>
      <c r="D17" s="294">
        <v>1</v>
      </c>
      <c r="E17" s="295" t="s">
        <v>68</v>
      </c>
      <c r="F17" s="302"/>
      <c r="G17" s="297"/>
      <c r="H17" s="104"/>
      <c r="I17" s="135"/>
      <c r="J17" s="105"/>
      <c r="K17" s="99"/>
    </row>
    <row r="18" spans="1:14" ht="24.75" customHeight="1">
      <c r="A18" s="83"/>
      <c r="B18" s="310">
        <v>0</v>
      </c>
      <c r="C18" s="299"/>
      <c r="D18" s="300">
        <v>0</v>
      </c>
      <c r="E18" s="301">
        <v>0</v>
      </c>
      <c r="F18" s="311"/>
      <c r="G18" s="303"/>
      <c r="H18" s="102"/>
      <c r="I18" s="103"/>
      <c r="J18" s="103"/>
      <c r="K18" s="107"/>
    </row>
    <row r="19" spans="1:14" ht="24.75" customHeight="1">
      <c r="A19" s="80"/>
      <c r="B19" s="305" t="s">
        <v>160</v>
      </c>
      <c r="C19" s="305" t="s">
        <v>185</v>
      </c>
      <c r="D19" s="294">
        <v>2</v>
      </c>
      <c r="E19" s="306" t="s">
        <v>68</v>
      </c>
      <c r="F19" s="302"/>
      <c r="G19" s="297"/>
      <c r="H19" s="104"/>
      <c r="I19" s="135"/>
      <c r="J19" s="105"/>
      <c r="K19" s="99"/>
    </row>
    <row r="20" spans="1:14" ht="24.75" customHeight="1">
      <c r="A20" s="87"/>
      <c r="B20" s="307">
        <v>0</v>
      </c>
      <c r="C20" s="312">
        <v>0</v>
      </c>
      <c r="D20" s="300">
        <v>0</v>
      </c>
      <c r="E20" s="301">
        <v>0</v>
      </c>
      <c r="F20" s="302"/>
      <c r="G20" s="303"/>
      <c r="H20" s="102"/>
      <c r="I20" s="103"/>
      <c r="J20" s="103"/>
      <c r="K20" s="107"/>
    </row>
    <row r="21" spans="1:14" ht="24.75" customHeight="1">
      <c r="A21" s="80"/>
      <c r="B21" s="309" t="s">
        <v>242</v>
      </c>
      <c r="C21" s="313" t="s">
        <v>250</v>
      </c>
      <c r="D21" s="294">
        <v>1</v>
      </c>
      <c r="E21" s="295" t="s">
        <v>69</v>
      </c>
      <c r="F21" s="302"/>
      <c r="G21" s="297"/>
      <c r="H21" s="104"/>
      <c r="I21" s="135"/>
      <c r="J21" s="105"/>
      <c r="K21" s="99"/>
    </row>
    <row r="22" spans="1:14" ht="24.75" customHeight="1">
      <c r="A22" s="97"/>
      <c r="B22" s="307">
        <v>0</v>
      </c>
      <c r="C22" s="312">
        <v>0</v>
      </c>
      <c r="D22" s="300">
        <v>0</v>
      </c>
      <c r="E22" s="301">
        <v>0</v>
      </c>
      <c r="F22" s="302"/>
      <c r="G22" s="303"/>
      <c r="H22" s="102"/>
      <c r="I22" s="103"/>
      <c r="J22" s="103"/>
      <c r="K22" s="107"/>
    </row>
    <row r="23" spans="1:14" ht="24.75" customHeight="1">
      <c r="A23" s="80"/>
      <c r="B23" s="309" t="s">
        <v>243</v>
      </c>
      <c r="C23" s="313">
        <v>0</v>
      </c>
      <c r="D23" s="294">
        <v>1</v>
      </c>
      <c r="E23" s="295" t="s">
        <v>55</v>
      </c>
      <c r="F23" s="302"/>
      <c r="G23" s="297"/>
      <c r="H23" s="104"/>
      <c r="I23" s="135"/>
      <c r="J23" s="105"/>
      <c r="K23" s="99"/>
    </row>
    <row r="24" spans="1:14" ht="24.75" customHeight="1">
      <c r="A24" s="83"/>
      <c r="B24" s="307">
        <v>0</v>
      </c>
      <c r="C24" s="312">
        <v>0</v>
      </c>
      <c r="D24" s="300">
        <v>0</v>
      </c>
      <c r="E24" s="301">
        <v>0</v>
      </c>
      <c r="F24" s="302"/>
      <c r="G24" s="303"/>
      <c r="H24" s="102"/>
      <c r="I24" s="103"/>
      <c r="J24" s="103"/>
      <c r="K24" s="107"/>
    </row>
    <row r="25" spans="1:14" ht="24.75" customHeight="1">
      <c r="A25" s="80"/>
      <c r="B25" s="309" t="s">
        <v>244</v>
      </c>
      <c r="C25" s="314" t="s">
        <v>251</v>
      </c>
      <c r="D25" s="294">
        <v>8</v>
      </c>
      <c r="E25" s="295" t="s">
        <v>68</v>
      </c>
      <c r="F25" s="302"/>
      <c r="G25" s="297"/>
      <c r="H25" s="104"/>
      <c r="I25" s="135"/>
      <c r="J25" s="105"/>
      <c r="K25" s="99"/>
    </row>
    <row r="26" spans="1:14" ht="24.75" customHeight="1">
      <c r="A26" s="83"/>
      <c r="B26" s="307">
        <v>0</v>
      </c>
      <c r="C26" s="312">
        <v>0</v>
      </c>
      <c r="D26" s="300">
        <v>0</v>
      </c>
      <c r="E26" s="301">
        <v>0</v>
      </c>
      <c r="F26" s="302"/>
      <c r="G26" s="303"/>
      <c r="H26" s="102"/>
      <c r="I26" s="103"/>
      <c r="J26" s="103"/>
      <c r="K26" s="107"/>
    </row>
    <row r="27" spans="1:14" ht="24.75" customHeight="1">
      <c r="A27" s="80"/>
      <c r="B27" s="309" t="s">
        <v>244</v>
      </c>
      <c r="C27" s="313" t="s">
        <v>252</v>
      </c>
      <c r="D27" s="294">
        <v>5</v>
      </c>
      <c r="E27" s="295" t="s">
        <v>68</v>
      </c>
      <c r="F27" s="302"/>
      <c r="G27" s="297"/>
      <c r="H27" s="104"/>
      <c r="I27" s="135"/>
      <c r="J27" s="105"/>
      <c r="K27" s="99"/>
    </row>
    <row r="28" spans="1:14" ht="24.75" customHeight="1">
      <c r="A28" s="83"/>
      <c r="B28" s="307">
        <v>0</v>
      </c>
      <c r="C28" s="312">
        <v>0</v>
      </c>
      <c r="D28" s="300">
        <v>0</v>
      </c>
      <c r="E28" s="301">
        <v>0</v>
      </c>
      <c r="F28" s="302"/>
      <c r="G28" s="303"/>
      <c r="H28" s="102"/>
      <c r="I28" s="103"/>
      <c r="J28" s="103"/>
      <c r="K28" s="107"/>
    </row>
    <row r="29" spans="1:14" ht="24.75" customHeight="1">
      <c r="A29" s="80"/>
      <c r="B29" s="309" t="s">
        <v>245</v>
      </c>
      <c r="C29" s="315" t="s">
        <v>251</v>
      </c>
      <c r="D29" s="294">
        <v>7</v>
      </c>
      <c r="E29" s="295" t="s">
        <v>68</v>
      </c>
      <c r="F29" s="302"/>
      <c r="G29" s="297"/>
      <c r="H29" s="104"/>
      <c r="I29" s="135"/>
      <c r="J29" s="105"/>
      <c r="K29" s="99"/>
    </row>
    <row r="30" spans="1:14" ht="24.75" customHeight="1">
      <c r="A30" s="83"/>
      <c r="B30" s="307">
        <v>0</v>
      </c>
      <c r="C30" s="312">
        <v>0</v>
      </c>
      <c r="D30" s="300">
        <v>0</v>
      </c>
      <c r="E30" s="301">
        <v>0</v>
      </c>
      <c r="F30" s="302"/>
      <c r="G30" s="303"/>
      <c r="H30" s="102"/>
      <c r="I30" s="103"/>
      <c r="J30" s="103"/>
      <c r="K30" s="107"/>
    </row>
    <row r="31" spans="1:14" ht="24.75" customHeight="1">
      <c r="A31" s="80"/>
      <c r="B31" s="309" t="s">
        <v>245</v>
      </c>
      <c r="C31" s="315" t="s">
        <v>252</v>
      </c>
      <c r="D31" s="294">
        <v>8</v>
      </c>
      <c r="E31" s="295" t="s">
        <v>68</v>
      </c>
      <c r="F31" s="316"/>
      <c r="G31" s="297"/>
      <c r="H31" s="104"/>
      <c r="I31" s="135"/>
      <c r="J31" s="105"/>
      <c r="K31" s="99"/>
      <c r="N31" s="6">
        <f>SUM(N5:N30)</f>
        <v>0</v>
      </c>
    </row>
    <row r="32" spans="1:14" ht="18.75" customHeight="1">
      <c r="B32" s="317"/>
      <c r="C32" s="317"/>
      <c r="D32" s="318"/>
      <c r="E32" s="319"/>
      <c r="F32" s="320"/>
      <c r="G32" s="320"/>
    </row>
    <row r="33" spans="1:12" ht="18.75" customHeight="1">
      <c r="B33" s="317"/>
      <c r="C33" s="317"/>
      <c r="D33" s="318"/>
      <c r="E33" s="319"/>
      <c r="F33" s="320"/>
      <c r="G33" s="320"/>
      <c r="H33" s="96"/>
      <c r="I33" s="123"/>
      <c r="J33" s="405"/>
      <c r="K33" s="405"/>
    </row>
    <row r="34" spans="1:12" ht="37.5" customHeight="1">
      <c r="A34" s="21" t="s">
        <v>0</v>
      </c>
      <c r="B34" s="321" t="s">
        <v>1</v>
      </c>
      <c r="C34" s="321" t="s">
        <v>32</v>
      </c>
      <c r="D34" s="322" t="s">
        <v>2</v>
      </c>
      <c r="E34" s="321" t="s">
        <v>3</v>
      </c>
      <c r="F34" s="321" t="s">
        <v>4</v>
      </c>
      <c r="G34" s="321" t="s">
        <v>5</v>
      </c>
      <c r="H34" s="386" t="s">
        <v>33</v>
      </c>
      <c r="I34" s="387"/>
      <c r="J34" s="387"/>
      <c r="K34" s="414"/>
    </row>
    <row r="35" spans="1:12" ht="24.75" customHeight="1">
      <c r="A35" s="83"/>
      <c r="B35" s="299">
        <v>0</v>
      </c>
      <c r="C35" s="312">
        <v>0</v>
      </c>
      <c r="D35" s="300">
        <v>0</v>
      </c>
      <c r="E35" s="301">
        <v>0</v>
      </c>
      <c r="F35" s="302"/>
      <c r="G35" s="303"/>
      <c r="H35" s="102"/>
      <c r="I35" s="103"/>
      <c r="J35" s="103"/>
      <c r="K35" s="107"/>
    </row>
    <row r="36" spans="1:12" ht="24.75" customHeight="1">
      <c r="A36" s="80"/>
      <c r="B36" s="323" t="s">
        <v>245</v>
      </c>
      <c r="C36" s="315" t="s">
        <v>253</v>
      </c>
      <c r="D36" s="294">
        <v>6</v>
      </c>
      <c r="E36" s="295" t="s">
        <v>68</v>
      </c>
      <c r="F36" s="302"/>
      <c r="G36" s="297"/>
      <c r="H36" s="104"/>
      <c r="I36" s="135"/>
      <c r="J36" s="105"/>
      <c r="K36" s="99"/>
    </row>
    <row r="37" spans="1:12" ht="24.75" customHeight="1">
      <c r="A37" s="83"/>
      <c r="B37" s="299">
        <v>0</v>
      </c>
      <c r="C37" s="312">
        <v>0</v>
      </c>
      <c r="D37" s="300">
        <v>0</v>
      </c>
      <c r="E37" s="301">
        <v>0</v>
      </c>
      <c r="F37" s="302"/>
      <c r="G37" s="303"/>
      <c r="H37" s="102"/>
      <c r="I37" s="103"/>
      <c r="J37" s="103"/>
      <c r="K37" s="107"/>
    </row>
    <row r="38" spans="1:12" ht="24.75" customHeight="1">
      <c r="A38" s="80"/>
      <c r="B38" s="323" t="s">
        <v>245</v>
      </c>
      <c r="C38" s="324" t="s">
        <v>254</v>
      </c>
      <c r="D38" s="294">
        <v>3</v>
      </c>
      <c r="E38" s="295" t="s">
        <v>68</v>
      </c>
      <c r="F38" s="302"/>
      <c r="G38" s="297"/>
      <c r="H38" s="104"/>
      <c r="I38" s="135"/>
      <c r="J38" s="105"/>
      <c r="K38" s="99"/>
    </row>
    <row r="39" spans="1:12" ht="24.75" customHeight="1">
      <c r="A39" s="87"/>
      <c r="B39" s="299">
        <v>0</v>
      </c>
      <c r="C39" s="310"/>
      <c r="D39" s="300">
        <v>0</v>
      </c>
      <c r="E39" s="325">
        <v>0</v>
      </c>
      <c r="F39" s="311"/>
      <c r="G39" s="303"/>
      <c r="H39" s="102"/>
      <c r="I39" s="103"/>
      <c r="J39" s="103"/>
      <c r="K39" s="107"/>
    </row>
    <row r="40" spans="1:12" ht="24.75" customHeight="1">
      <c r="A40" s="80"/>
      <c r="B40" s="323" t="s">
        <v>245</v>
      </c>
      <c r="C40" s="324" t="s">
        <v>255</v>
      </c>
      <c r="D40" s="294">
        <v>4</v>
      </c>
      <c r="E40" s="306" t="s">
        <v>68</v>
      </c>
      <c r="F40" s="302"/>
      <c r="G40" s="297"/>
      <c r="H40" s="104"/>
      <c r="I40" s="135"/>
      <c r="J40" s="105"/>
      <c r="K40" s="99"/>
    </row>
    <row r="41" spans="1:12" ht="24.75" customHeight="1">
      <c r="A41" s="97"/>
      <c r="B41" s="299">
        <v>0</v>
      </c>
      <c r="C41" s="326"/>
      <c r="D41" s="300">
        <v>0</v>
      </c>
      <c r="E41" s="325">
        <v>0</v>
      </c>
      <c r="F41" s="302"/>
      <c r="G41" s="303"/>
      <c r="H41" s="102"/>
      <c r="I41" s="103"/>
      <c r="J41" s="103"/>
      <c r="K41" s="107"/>
    </row>
    <row r="42" spans="1:12" ht="24.75" customHeight="1">
      <c r="A42" s="80"/>
      <c r="B42" s="305" t="s">
        <v>258</v>
      </c>
      <c r="C42" s="323" t="s">
        <v>256</v>
      </c>
      <c r="D42" s="294">
        <v>6</v>
      </c>
      <c r="E42" s="306" t="s">
        <v>68</v>
      </c>
      <c r="F42" s="302"/>
      <c r="G42" s="297"/>
      <c r="H42" s="104"/>
      <c r="I42" s="135"/>
      <c r="J42" s="105"/>
      <c r="K42" s="99"/>
    </row>
    <row r="43" spans="1:12" ht="24.75" customHeight="1">
      <c r="A43" s="83"/>
      <c r="B43" s="299">
        <v>0</v>
      </c>
      <c r="C43" s="326"/>
      <c r="D43" s="300">
        <v>0</v>
      </c>
      <c r="E43" s="325">
        <v>0</v>
      </c>
      <c r="F43" s="311"/>
      <c r="G43" s="303"/>
      <c r="H43" s="102"/>
      <c r="I43" s="103"/>
      <c r="J43" s="103"/>
      <c r="K43" s="107"/>
    </row>
    <row r="44" spans="1:12" ht="24.75" customHeight="1">
      <c r="A44" s="80"/>
      <c r="B44" s="293" t="s">
        <v>258</v>
      </c>
      <c r="C44" s="327" t="s">
        <v>257</v>
      </c>
      <c r="D44" s="294">
        <v>1</v>
      </c>
      <c r="E44" s="306" t="s">
        <v>68</v>
      </c>
      <c r="F44" s="296"/>
      <c r="G44" s="297"/>
      <c r="H44" s="104"/>
      <c r="I44" s="135"/>
      <c r="J44" s="105"/>
      <c r="K44" s="101"/>
    </row>
    <row r="45" spans="1:12" ht="24.75" customHeight="1">
      <c r="A45" s="83"/>
      <c r="B45" s="299">
        <v>0</v>
      </c>
      <c r="C45" s="326"/>
      <c r="D45" s="300">
        <v>0</v>
      </c>
      <c r="E45" s="325">
        <v>0</v>
      </c>
      <c r="F45" s="311"/>
      <c r="G45" s="303"/>
      <c r="H45" s="102"/>
      <c r="I45" s="103"/>
      <c r="J45" s="103"/>
      <c r="K45" s="107"/>
    </row>
    <row r="46" spans="1:12" ht="24.75" customHeight="1">
      <c r="A46" s="80"/>
      <c r="B46" s="305" t="s">
        <v>343</v>
      </c>
      <c r="C46" s="323" t="s">
        <v>344</v>
      </c>
      <c r="D46" s="294">
        <v>1</v>
      </c>
      <c r="E46" s="306" t="s">
        <v>345</v>
      </c>
      <c r="F46" s="316"/>
      <c r="G46" s="297"/>
      <c r="H46" s="104"/>
      <c r="I46" s="135"/>
      <c r="J46" s="105"/>
      <c r="K46" s="99"/>
    </row>
    <row r="47" spans="1:12" ht="24.75" customHeight="1">
      <c r="A47" s="83"/>
      <c r="B47" s="328"/>
      <c r="C47" s="329"/>
      <c r="D47" s="330"/>
      <c r="E47" s="331"/>
      <c r="F47" s="303"/>
      <c r="G47" s="303"/>
      <c r="H47" s="102"/>
      <c r="I47" s="103"/>
      <c r="J47" s="103"/>
      <c r="K47" s="107"/>
      <c r="L47" s="162"/>
    </row>
    <row r="48" spans="1:12" ht="24.75" customHeight="1">
      <c r="A48" s="80"/>
      <c r="B48" s="332" t="s">
        <v>346</v>
      </c>
      <c r="C48" s="333" t="s">
        <v>347</v>
      </c>
      <c r="D48" s="334">
        <v>1</v>
      </c>
      <c r="E48" s="335" t="s">
        <v>348</v>
      </c>
      <c r="F48" s="297"/>
      <c r="G48" s="297"/>
      <c r="H48" s="104"/>
      <c r="I48" s="135"/>
      <c r="J48" s="105"/>
      <c r="K48" s="99"/>
    </row>
    <row r="49" spans="1:11" ht="24.75" customHeight="1">
      <c r="A49" s="83"/>
      <c r="B49" s="299">
        <v>0</v>
      </c>
      <c r="C49" s="326"/>
      <c r="D49" s="300">
        <v>0</v>
      </c>
      <c r="E49" s="325">
        <v>0</v>
      </c>
      <c r="F49" s="311"/>
      <c r="G49" s="303"/>
      <c r="H49" s="102"/>
      <c r="I49" s="103"/>
      <c r="J49" s="103"/>
      <c r="K49" s="107"/>
    </row>
    <row r="50" spans="1:11" ht="24.75" customHeight="1">
      <c r="A50" s="80"/>
      <c r="B50" s="305" t="s">
        <v>102</v>
      </c>
      <c r="C50" s="323"/>
      <c r="D50" s="294">
        <v>1</v>
      </c>
      <c r="E50" s="306" t="s">
        <v>55</v>
      </c>
      <c r="F50" s="302"/>
      <c r="G50" s="297"/>
      <c r="H50" s="104"/>
      <c r="I50" s="135"/>
      <c r="J50" s="105"/>
      <c r="K50" s="99"/>
    </row>
    <row r="51" spans="1:11" ht="24.75" customHeight="1">
      <c r="A51" s="83"/>
      <c r="B51" s="328"/>
      <c r="C51" s="329"/>
      <c r="D51" s="330"/>
      <c r="E51" s="336"/>
      <c r="F51" s="303"/>
      <c r="G51" s="303"/>
      <c r="H51" s="102"/>
      <c r="I51" s="103"/>
      <c r="J51" s="103"/>
      <c r="K51" s="107"/>
    </row>
    <row r="52" spans="1:11" ht="24.75" customHeight="1">
      <c r="A52" s="80"/>
      <c r="B52" s="332"/>
      <c r="C52" s="337"/>
      <c r="D52" s="338"/>
      <c r="E52" s="339"/>
      <c r="F52" s="297"/>
      <c r="G52" s="297"/>
      <c r="H52" s="104"/>
      <c r="I52" s="135"/>
      <c r="J52" s="105"/>
      <c r="K52" s="99"/>
    </row>
    <row r="53" spans="1:11" ht="24.75" customHeight="1">
      <c r="A53" s="87"/>
      <c r="B53" s="328"/>
      <c r="C53" s="329"/>
      <c r="D53" s="330"/>
      <c r="E53" s="336"/>
      <c r="F53" s="303"/>
      <c r="G53" s="303"/>
      <c r="H53" s="102"/>
      <c r="I53" s="103"/>
      <c r="J53" s="103"/>
      <c r="K53" s="107"/>
    </row>
    <row r="54" spans="1:11" ht="24.75" customHeight="1">
      <c r="A54" s="80"/>
      <c r="B54" s="332"/>
      <c r="C54" s="333"/>
      <c r="D54" s="334"/>
      <c r="E54" s="335"/>
      <c r="F54" s="297"/>
      <c r="G54" s="297"/>
      <c r="H54" s="104"/>
      <c r="I54" s="135"/>
      <c r="J54" s="105"/>
      <c r="K54" s="99"/>
    </row>
    <row r="55" spans="1:11" ht="24.75" customHeight="1">
      <c r="A55" s="97"/>
      <c r="B55" s="328"/>
      <c r="C55" s="329"/>
      <c r="D55" s="330"/>
      <c r="E55" s="336"/>
      <c r="F55" s="303"/>
      <c r="G55" s="303"/>
      <c r="H55" s="102"/>
      <c r="I55" s="103"/>
      <c r="J55" s="103"/>
      <c r="K55" s="107"/>
    </row>
    <row r="56" spans="1:11" ht="24.75" customHeight="1">
      <c r="A56" s="80"/>
      <c r="B56" s="332"/>
      <c r="C56" s="333"/>
      <c r="D56" s="338"/>
      <c r="E56" s="339"/>
      <c r="F56" s="297"/>
      <c r="G56" s="297"/>
      <c r="H56" s="104"/>
      <c r="I56" s="135"/>
      <c r="J56" s="105"/>
      <c r="K56" s="99"/>
    </row>
    <row r="57" spans="1:11" ht="24.75" customHeight="1">
      <c r="A57" s="83"/>
      <c r="B57" s="328"/>
      <c r="C57" s="340"/>
      <c r="D57" s="330"/>
      <c r="E57" s="331"/>
      <c r="F57" s="303"/>
      <c r="G57" s="303"/>
      <c r="H57" s="102"/>
      <c r="I57" s="103"/>
      <c r="J57" s="103"/>
      <c r="K57" s="107"/>
    </row>
    <row r="58" spans="1:11" ht="24.75" customHeight="1">
      <c r="A58" s="80"/>
      <c r="B58" s="332"/>
      <c r="C58" s="333"/>
      <c r="D58" s="334"/>
      <c r="E58" s="335"/>
      <c r="F58" s="297"/>
      <c r="G58" s="297"/>
      <c r="H58" s="104"/>
      <c r="I58" s="135"/>
      <c r="J58" s="105"/>
      <c r="K58" s="99"/>
    </row>
    <row r="59" spans="1:11" ht="24.75" customHeight="1">
      <c r="A59" s="83"/>
      <c r="B59" s="328"/>
      <c r="C59" s="329"/>
      <c r="D59" s="330"/>
      <c r="E59" s="336"/>
      <c r="F59" s="303"/>
      <c r="G59" s="303"/>
      <c r="H59" s="102"/>
      <c r="I59" s="103"/>
      <c r="J59" s="103"/>
      <c r="K59" s="107"/>
    </row>
    <row r="60" spans="1:11" ht="24.75" customHeight="1">
      <c r="A60" s="80"/>
      <c r="B60" s="332"/>
      <c r="C60" s="337"/>
      <c r="D60" s="334"/>
      <c r="E60" s="335"/>
      <c r="F60" s="297"/>
      <c r="G60" s="297"/>
      <c r="H60" s="104"/>
      <c r="I60" s="135"/>
      <c r="J60" s="105"/>
      <c r="K60" s="99"/>
    </row>
    <row r="61" spans="1:11" ht="24.75" customHeight="1">
      <c r="A61" s="83"/>
      <c r="B61" s="328"/>
      <c r="C61" s="329"/>
      <c r="D61" s="330"/>
      <c r="E61" s="336"/>
      <c r="F61" s="303"/>
      <c r="G61" s="303"/>
      <c r="H61" s="102"/>
      <c r="I61" s="103"/>
      <c r="J61" s="103"/>
      <c r="K61" s="107"/>
    </row>
    <row r="62" spans="1:11" ht="24.75" customHeight="1">
      <c r="A62" s="80"/>
      <c r="B62" s="332"/>
      <c r="C62" s="337"/>
      <c r="D62" s="338"/>
      <c r="E62" s="335"/>
      <c r="F62" s="297"/>
      <c r="G62" s="297"/>
      <c r="H62" s="104"/>
      <c r="I62" s="135"/>
      <c r="J62" s="105"/>
      <c r="K62" s="99"/>
    </row>
    <row r="63" spans="1:11" ht="24.75" customHeight="1">
      <c r="A63" s="83"/>
      <c r="B63" s="328"/>
      <c r="C63" s="329"/>
      <c r="D63" s="330"/>
      <c r="E63" s="336"/>
      <c r="F63" s="303"/>
      <c r="G63" s="303"/>
      <c r="H63" s="102"/>
      <c r="I63" s="103"/>
      <c r="J63" s="103"/>
      <c r="K63" s="107"/>
    </row>
    <row r="64" spans="1:11" ht="24.75" customHeight="1">
      <c r="A64" s="80"/>
      <c r="B64" s="341" t="s">
        <v>59</v>
      </c>
      <c r="C64" s="337"/>
      <c r="D64" s="334"/>
      <c r="E64" s="335"/>
      <c r="F64" s="297"/>
      <c r="G64" s="297"/>
      <c r="H64" s="104"/>
      <c r="I64" s="135"/>
      <c r="J64" s="105"/>
      <c r="K64" s="99"/>
    </row>
    <row r="66" spans="8:11" ht="18.75" customHeight="1">
      <c r="H66" s="96"/>
      <c r="I66" s="123"/>
      <c r="J66" s="405"/>
      <c r="K66" s="405"/>
    </row>
  </sheetData>
  <mergeCells count="6">
    <mergeCell ref="J66:K66"/>
    <mergeCell ref="H1:K1"/>
    <mergeCell ref="H2:K2"/>
    <mergeCell ref="H3:K3"/>
    <mergeCell ref="J33:K33"/>
    <mergeCell ref="H34:K34"/>
  </mergeCells>
  <phoneticPr fontId="51"/>
  <conditionalFormatting sqref="F24:F25">
    <cfRule type="expression" dxfId="88" priority="119">
      <formula>$D24=1</formula>
    </cfRule>
  </conditionalFormatting>
  <conditionalFormatting sqref="J43:K44 J65:K65">
    <cfRule type="expression" dxfId="87" priority="118">
      <formula>$K43=1</formula>
    </cfRule>
  </conditionalFormatting>
  <conditionalFormatting sqref="F39:F42">
    <cfRule type="expression" dxfId="86" priority="116">
      <formula>$D39=1</formula>
    </cfRule>
  </conditionalFormatting>
  <conditionalFormatting sqref="F39:F41">
    <cfRule type="expression" dxfId="85" priority="115">
      <formula>$D39=1</formula>
    </cfRule>
  </conditionalFormatting>
  <conditionalFormatting sqref="F39:F40">
    <cfRule type="expression" dxfId="84" priority="114">
      <formula>$D39=1</formula>
    </cfRule>
  </conditionalFormatting>
  <conditionalFormatting sqref="J42:K42">
    <cfRule type="expression" dxfId="83" priority="113">
      <formula>$K42=1</formula>
    </cfRule>
  </conditionalFormatting>
  <conditionalFormatting sqref="F41:F42">
    <cfRule type="expression" dxfId="82" priority="112">
      <formula>$D41=1</formula>
    </cfRule>
  </conditionalFormatting>
  <conditionalFormatting sqref="F40">
    <cfRule type="expression" dxfId="81" priority="110">
      <formula>$D40=1</formula>
    </cfRule>
  </conditionalFormatting>
  <conditionalFormatting sqref="F40">
    <cfRule type="expression" dxfId="80" priority="109">
      <formula>$D40=1</formula>
    </cfRule>
  </conditionalFormatting>
  <conditionalFormatting sqref="J41:K41">
    <cfRule type="expression" dxfId="79" priority="100">
      <formula>$K41=1</formula>
    </cfRule>
  </conditionalFormatting>
  <conditionalFormatting sqref="J43:K43">
    <cfRule type="expression" dxfId="78" priority="99">
      <formula>$K43=1</formula>
    </cfRule>
  </conditionalFormatting>
  <conditionalFormatting sqref="J43:K43">
    <cfRule type="expression" dxfId="77" priority="98">
      <formula>$K43=1</formula>
    </cfRule>
  </conditionalFormatting>
  <conditionalFormatting sqref="F64">
    <cfRule type="expression" dxfId="76" priority="31">
      <formula>$D64=1</formula>
    </cfRule>
  </conditionalFormatting>
  <conditionalFormatting sqref="F41:F42">
    <cfRule type="expression" dxfId="75" priority="30">
      <formula>$D41=1</formula>
    </cfRule>
  </conditionalFormatting>
  <conditionalFormatting sqref="F40">
    <cfRule type="expression" dxfId="74" priority="28">
      <formula>$D40=1</formula>
    </cfRule>
  </conditionalFormatting>
  <conditionalFormatting sqref="F42">
    <cfRule type="expression" dxfId="73" priority="27">
      <formula>$D42=1</formula>
    </cfRule>
  </conditionalFormatting>
  <conditionalFormatting sqref="F42">
    <cfRule type="expression" dxfId="72" priority="26">
      <formula>$D42=1</formula>
    </cfRule>
  </conditionalFormatting>
  <conditionalFormatting sqref="F41:F42">
    <cfRule type="expression" dxfId="71" priority="25">
      <formula>$D41=1</formula>
    </cfRule>
  </conditionalFormatting>
  <conditionalFormatting sqref="F40">
    <cfRule type="expression" dxfId="70" priority="23">
      <formula>$D40=1</formula>
    </cfRule>
  </conditionalFormatting>
  <conditionalFormatting sqref="F42">
    <cfRule type="expression" dxfId="69" priority="22">
      <formula>$D42=1</formula>
    </cfRule>
  </conditionalFormatting>
  <conditionalFormatting sqref="F42">
    <cfRule type="expression" dxfId="68" priority="21">
      <formula>$D42=1</formula>
    </cfRule>
  </conditionalFormatting>
  <conditionalFormatting sqref="F42">
    <cfRule type="expression" dxfId="67" priority="18">
      <formula>$D42=1</formula>
    </cfRule>
  </conditionalFormatting>
  <conditionalFormatting sqref="F4:F50">
    <cfRule type="expression" dxfId="66" priority="16">
      <formula>$E4="式"</formula>
    </cfRule>
  </conditionalFormatting>
  <conditionalFormatting sqref="F35:F38">
    <cfRule type="expression" dxfId="65" priority="15">
      <formula>$D35=1</formula>
    </cfRule>
  </conditionalFormatting>
  <conditionalFormatting sqref="F26:F27">
    <cfRule type="expression" dxfId="64" priority="14">
      <formula>$D26=1</formula>
    </cfRule>
  </conditionalFormatting>
  <conditionalFormatting sqref="F26:F27">
    <cfRule type="expression" dxfId="63" priority="13">
      <formula>$D26=1</formula>
    </cfRule>
  </conditionalFormatting>
  <conditionalFormatting sqref="F28:F29">
    <cfRule type="expression" dxfId="62" priority="12">
      <formula>$D28=1</formula>
    </cfRule>
  </conditionalFormatting>
  <conditionalFormatting sqref="F18:F19">
    <cfRule type="expression" dxfId="61" priority="11">
      <formula>$D18=1</formula>
    </cfRule>
  </conditionalFormatting>
  <conditionalFormatting sqref="F49:F50">
    <cfRule type="expression" dxfId="60" priority="10">
      <formula>$D49=1</formula>
    </cfRule>
  </conditionalFormatting>
  <conditionalFormatting sqref="F50">
    <cfRule type="expression" dxfId="59" priority="9">
      <formula>$D50=1</formula>
    </cfRule>
  </conditionalFormatting>
  <conditionalFormatting sqref="F50">
    <cfRule type="expression" dxfId="58" priority="8">
      <formula>$D50=1</formula>
    </cfRule>
  </conditionalFormatting>
  <conditionalFormatting sqref="F50">
    <cfRule type="expression" dxfId="57" priority="7">
      <formula>$D50=1</formula>
    </cfRule>
  </conditionalFormatting>
  <conditionalFormatting sqref="F50">
    <cfRule type="expression" dxfId="56" priority="6">
      <formula>$D50=1</formula>
    </cfRule>
  </conditionalFormatting>
  <conditionalFormatting sqref="F50">
    <cfRule type="expression" dxfId="55" priority="5">
      <formula>$D50=1</formula>
    </cfRule>
  </conditionalFormatting>
  <conditionalFormatting sqref="F50">
    <cfRule type="expression" dxfId="54" priority="4">
      <formula>$D50=1</formula>
    </cfRule>
  </conditionalFormatting>
  <conditionalFormatting sqref="F50">
    <cfRule type="expression" dxfId="53" priority="3">
      <formula>$D50=1</formula>
    </cfRule>
  </conditionalFormatting>
  <conditionalFormatting sqref="F50">
    <cfRule type="expression" dxfId="52" priority="2">
      <formula>$D50=1</formula>
    </cfRule>
  </conditionalFormatting>
  <conditionalFormatting sqref="F49:F50">
    <cfRule type="expression" dxfId="51" priority="1">
      <formula>$E49="式"</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Zeros="0" view="pageBreakPreview" zoomScale="77" zoomScaleNormal="115" zoomScaleSheetLayoutView="77" workbookViewId="0">
      <selection activeCell="G19" sqref="G19"/>
    </sheetView>
  </sheetViews>
  <sheetFormatPr defaultRowHeight="18.75" customHeight="1"/>
  <cols>
    <col min="1" max="1" width="4.375" style="6" customWidth="1"/>
    <col min="2" max="2" width="21.125" style="6" customWidth="1"/>
    <col min="3" max="3" width="20.625" style="6" customWidth="1"/>
    <col min="4" max="4" width="7.125" style="149" customWidth="1"/>
    <col min="5" max="5" width="4.625" style="17" customWidth="1"/>
    <col min="6" max="6" width="8.25" style="27" customWidth="1"/>
    <col min="7" max="7" width="11.625" style="27" customWidth="1"/>
    <col min="8" max="8" width="4" style="6" customWidth="1"/>
    <col min="9" max="9" width="8.375" style="6" customWidth="1"/>
    <col min="10" max="10" width="2" style="6" customWidth="1"/>
    <col min="11" max="11" width="4.125" style="6" customWidth="1"/>
    <col min="12" max="12" width="3.625" style="6" customWidth="1"/>
    <col min="13" max="14" width="8.5" style="6" bestFit="1" customWidth="1"/>
    <col min="15" max="15" width="6.625" style="6" customWidth="1"/>
    <col min="16" max="17" width="5.625" style="6" customWidth="1"/>
    <col min="18" max="18" width="3.625" style="6" customWidth="1"/>
    <col min="19" max="19" width="9" style="6"/>
    <col min="20" max="20" width="4.375" style="6" customWidth="1"/>
    <col min="21" max="21" width="5.875" style="6" customWidth="1"/>
    <col min="22" max="22" width="3.75" style="6" customWidth="1"/>
    <col min="23" max="26" width="9" style="6"/>
    <col min="27" max="27" width="4.5" style="6" customWidth="1"/>
    <col min="28" max="28" width="9" style="6"/>
    <col min="29" max="29" width="4.75" style="6" customWidth="1"/>
    <col min="30" max="16384" width="9" style="6"/>
  </cols>
  <sheetData>
    <row r="1" spans="1:28" s="17" customFormat="1" ht="37.5" customHeight="1">
      <c r="A1" s="21" t="s">
        <v>0</v>
      </c>
      <c r="B1" s="21" t="s">
        <v>1</v>
      </c>
      <c r="C1" s="21" t="s">
        <v>32</v>
      </c>
      <c r="D1" s="144" t="s">
        <v>2</v>
      </c>
      <c r="E1" s="21" t="s">
        <v>3</v>
      </c>
      <c r="F1" s="21" t="s">
        <v>4</v>
      </c>
      <c r="G1" s="21" t="s">
        <v>5</v>
      </c>
      <c r="H1" s="402" t="s">
        <v>33</v>
      </c>
      <c r="I1" s="403"/>
      <c r="J1" s="403"/>
      <c r="K1" s="411"/>
    </row>
    <row r="2" spans="1:28" ht="24.75" customHeight="1">
      <c r="A2" s="83"/>
      <c r="B2" s="78">
        <v>0</v>
      </c>
      <c r="C2" s="109"/>
      <c r="D2" s="145"/>
      <c r="E2" s="87"/>
      <c r="F2" s="84"/>
      <c r="G2" s="84"/>
      <c r="H2" s="406"/>
      <c r="I2" s="407"/>
      <c r="J2" s="407"/>
      <c r="K2" s="408"/>
    </row>
    <row r="3" spans="1:28" ht="24.75" customHeight="1">
      <c r="A3" s="80">
        <v>6</v>
      </c>
      <c r="B3" s="72" t="s">
        <v>81</v>
      </c>
      <c r="C3" s="72"/>
      <c r="D3" s="215"/>
      <c r="E3" s="206"/>
      <c r="F3" s="229">
        <v>0</v>
      </c>
      <c r="G3" s="81">
        <f t="shared" ref="G3:G29" si="0">ROUNDDOWN((D3*F3),0)</f>
        <v>0</v>
      </c>
      <c r="H3" s="399"/>
      <c r="I3" s="400"/>
      <c r="J3" s="400"/>
      <c r="K3" s="401"/>
    </row>
    <row r="4" spans="1:28" ht="24.75" customHeight="1">
      <c r="A4" s="83"/>
      <c r="B4" s="342">
        <v>0</v>
      </c>
      <c r="C4" s="282"/>
      <c r="D4" s="260">
        <v>0</v>
      </c>
      <c r="E4" s="261">
        <v>0</v>
      </c>
      <c r="F4" s="265"/>
      <c r="G4" s="256"/>
      <c r="H4" s="102"/>
      <c r="I4" s="103"/>
      <c r="J4" s="103"/>
      <c r="K4" s="107"/>
    </row>
    <row r="5" spans="1:28" ht="24.75" customHeight="1">
      <c r="A5" s="80"/>
      <c r="B5" s="343" t="s">
        <v>259</v>
      </c>
      <c r="C5" s="343" t="s">
        <v>269</v>
      </c>
      <c r="D5" s="263">
        <v>90</v>
      </c>
      <c r="E5" s="266" t="s">
        <v>89</v>
      </c>
      <c r="F5" s="265"/>
      <c r="G5" s="258"/>
      <c r="H5" s="104"/>
      <c r="I5" s="166"/>
      <c r="J5" s="105"/>
      <c r="K5" s="99"/>
    </row>
    <row r="6" spans="1:28" ht="24.75" customHeight="1">
      <c r="A6" s="87"/>
      <c r="B6" s="342">
        <v>0</v>
      </c>
      <c r="C6" s="282"/>
      <c r="D6" s="260">
        <v>0</v>
      </c>
      <c r="E6" s="261">
        <v>0</v>
      </c>
      <c r="F6" s="265"/>
      <c r="G6" s="256"/>
      <c r="H6" s="102"/>
      <c r="I6" s="103"/>
      <c r="J6" s="103"/>
      <c r="K6" s="107"/>
    </row>
    <row r="7" spans="1:28" ht="24.75" customHeight="1">
      <c r="A7" s="80"/>
      <c r="B7" s="343" t="s">
        <v>259</v>
      </c>
      <c r="C7" s="283" t="s">
        <v>270</v>
      </c>
      <c r="D7" s="263">
        <v>123</v>
      </c>
      <c r="E7" s="266" t="s">
        <v>89</v>
      </c>
      <c r="F7" s="265"/>
      <c r="G7" s="258"/>
      <c r="H7" s="104"/>
      <c r="I7" s="166"/>
      <c r="J7" s="105"/>
      <c r="K7" s="99"/>
    </row>
    <row r="8" spans="1:28" ht="24.75" customHeight="1">
      <c r="A8" s="97"/>
      <c r="B8" s="342">
        <v>0</v>
      </c>
      <c r="C8" s="282"/>
      <c r="D8" s="260">
        <v>0</v>
      </c>
      <c r="E8" s="261">
        <v>0</v>
      </c>
      <c r="F8" s="265"/>
      <c r="G8" s="256"/>
      <c r="H8" s="102"/>
      <c r="I8" s="103"/>
      <c r="J8" s="103"/>
      <c r="K8" s="107"/>
      <c r="L8" s="17"/>
      <c r="O8" s="17"/>
      <c r="P8" s="17"/>
      <c r="Q8" s="17"/>
      <c r="AA8" s="17"/>
    </row>
    <row r="9" spans="1:28" ht="24.75" customHeight="1">
      <c r="A9" s="80"/>
      <c r="B9" s="343" t="s">
        <v>260</v>
      </c>
      <c r="C9" s="343" t="s">
        <v>271</v>
      </c>
      <c r="D9" s="263">
        <v>80</v>
      </c>
      <c r="E9" s="266">
        <v>0</v>
      </c>
      <c r="F9" s="265"/>
      <c r="G9" s="258"/>
      <c r="H9" s="104"/>
      <c r="I9" s="166"/>
      <c r="J9" s="105"/>
      <c r="K9" s="99"/>
      <c r="L9" s="17"/>
      <c r="AA9" s="17"/>
    </row>
    <row r="10" spans="1:28" ht="24.75" customHeight="1">
      <c r="A10" s="83"/>
      <c r="B10" s="342">
        <v>0</v>
      </c>
      <c r="C10" s="282"/>
      <c r="D10" s="260">
        <v>0</v>
      </c>
      <c r="E10" s="261">
        <v>0</v>
      </c>
      <c r="F10" s="265"/>
      <c r="G10" s="256"/>
      <c r="H10" s="102"/>
      <c r="I10" s="222"/>
      <c r="J10" s="222"/>
      <c r="K10" s="223"/>
      <c r="L10" s="17"/>
      <c r="O10" s="17"/>
      <c r="P10" s="17"/>
      <c r="Q10" s="17"/>
      <c r="R10" s="17"/>
      <c r="S10" s="17"/>
      <c r="T10" s="17"/>
      <c r="U10" s="17"/>
      <c r="AB10" s="123"/>
    </row>
    <row r="11" spans="1:28" ht="24.75" customHeight="1">
      <c r="A11" s="80"/>
      <c r="B11" s="343" t="s">
        <v>93</v>
      </c>
      <c r="C11" s="343" t="s">
        <v>178</v>
      </c>
      <c r="D11" s="263">
        <v>10</v>
      </c>
      <c r="E11" s="264" t="s">
        <v>89</v>
      </c>
      <c r="F11" s="265"/>
      <c r="G11" s="258"/>
      <c r="H11" s="104"/>
      <c r="I11" s="166"/>
      <c r="J11" s="105"/>
      <c r="K11" s="99"/>
      <c r="L11" s="17"/>
      <c r="N11" s="37"/>
    </row>
    <row r="12" spans="1:28" ht="24.75" customHeight="1">
      <c r="A12" s="83"/>
      <c r="B12" s="282">
        <v>0</v>
      </c>
      <c r="C12" s="282"/>
      <c r="D12" s="260">
        <v>0</v>
      </c>
      <c r="E12" s="261">
        <v>0</v>
      </c>
      <c r="F12" s="265"/>
      <c r="G12" s="256"/>
      <c r="H12" s="102"/>
      <c r="I12" s="103"/>
      <c r="J12" s="171"/>
      <c r="K12" s="172"/>
      <c r="L12" s="17"/>
    </row>
    <row r="13" spans="1:28" ht="24.75" customHeight="1">
      <c r="A13" s="80"/>
      <c r="B13" s="283" t="s">
        <v>159</v>
      </c>
      <c r="C13" s="343" t="s">
        <v>184</v>
      </c>
      <c r="D13" s="263">
        <v>2</v>
      </c>
      <c r="E13" s="264" t="s">
        <v>68</v>
      </c>
      <c r="F13" s="265"/>
      <c r="G13" s="258"/>
      <c r="H13" s="104"/>
      <c r="I13" s="166"/>
      <c r="J13" s="105"/>
      <c r="K13" s="101"/>
      <c r="L13" s="17"/>
      <c r="M13" s="37"/>
      <c r="P13" s="17"/>
      <c r="Q13" s="17"/>
    </row>
    <row r="14" spans="1:28" ht="24.75" customHeight="1">
      <c r="A14" s="83"/>
      <c r="B14" s="282">
        <v>0</v>
      </c>
      <c r="C14" s="282"/>
      <c r="D14" s="260">
        <v>0</v>
      </c>
      <c r="E14" s="261">
        <v>0</v>
      </c>
      <c r="F14" s="265"/>
      <c r="G14" s="256"/>
      <c r="H14" s="102"/>
      <c r="I14" s="103"/>
      <c r="J14" s="171"/>
      <c r="K14" s="172"/>
      <c r="L14" s="17"/>
      <c r="M14" s="17"/>
      <c r="N14" s="17"/>
    </row>
    <row r="15" spans="1:28" ht="24.75" customHeight="1">
      <c r="A15" s="80"/>
      <c r="B15" s="283" t="s">
        <v>261</v>
      </c>
      <c r="C15" s="344" t="s">
        <v>272</v>
      </c>
      <c r="D15" s="263">
        <v>1</v>
      </c>
      <c r="E15" s="264" t="s">
        <v>68</v>
      </c>
      <c r="F15" s="345"/>
      <c r="G15" s="258"/>
      <c r="H15" s="104"/>
      <c r="I15" s="166"/>
      <c r="J15" s="105"/>
      <c r="K15" s="99"/>
    </row>
    <row r="16" spans="1:28" ht="24.75" customHeight="1">
      <c r="A16" s="83"/>
      <c r="B16" s="282">
        <v>0</v>
      </c>
      <c r="C16" s="346">
        <v>0</v>
      </c>
      <c r="D16" s="260">
        <v>0</v>
      </c>
      <c r="E16" s="261">
        <v>0</v>
      </c>
      <c r="F16" s="265"/>
      <c r="G16" s="256"/>
      <c r="H16" s="102"/>
      <c r="I16" s="103"/>
      <c r="J16" s="103"/>
      <c r="K16" s="107"/>
    </row>
    <row r="17" spans="1:11" ht="24.75" customHeight="1">
      <c r="A17" s="80"/>
      <c r="B17" s="283" t="s">
        <v>262</v>
      </c>
      <c r="C17" s="347" t="s">
        <v>273</v>
      </c>
      <c r="D17" s="263">
        <v>1</v>
      </c>
      <c r="E17" s="264" t="s">
        <v>68</v>
      </c>
      <c r="F17" s="265"/>
      <c r="G17" s="258"/>
      <c r="H17" s="104"/>
      <c r="I17" s="166"/>
      <c r="J17" s="105"/>
      <c r="K17" s="99"/>
    </row>
    <row r="18" spans="1:11" ht="24.75" customHeight="1">
      <c r="A18" s="83"/>
      <c r="B18" s="282">
        <v>0</v>
      </c>
      <c r="C18" s="346">
        <v>0</v>
      </c>
      <c r="D18" s="260">
        <v>0</v>
      </c>
      <c r="E18" s="261">
        <v>0</v>
      </c>
      <c r="F18" s="265"/>
      <c r="G18" s="256"/>
      <c r="H18" s="102"/>
      <c r="I18" s="103"/>
      <c r="J18" s="103"/>
      <c r="K18" s="107"/>
    </row>
    <row r="19" spans="1:11" ht="24.75" customHeight="1">
      <c r="A19" s="80"/>
      <c r="B19" s="283" t="s">
        <v>263</v>
      </c>
      <c r="C19" s="347" t="s">
        <v>274</v>
      </c>
      <c r="D19" s="263">
        <v>1</v>
      </c>
      <c r="E19" s="264" t="s">
        <v>68</v>
      </c>
      <c r="F19" s="265"/>
      <c r="G19" s="258"/>
      <c r="H19" s="104"/>
      <c r="I19" s="166"/>
      <c r="J19" s="105"/>
      <c r="K19" s="99"/>
    </row>
    <row r="20" spans="1:11" ht="24.75" customHeight="1">
      <c r="A20" s="83"/>
      <c r="B20" s="282">
        <v>0</v>
      </c>
      <c r="C20" s="346">
        <v>0</v>
      </c>
      <c r="D20" s="260">
        <v>0</v>
      </c>
      <c r="E20" s="261">
        <v>0</v>
      </c>
      <c r="F20" s="265"/>
      <c r="G20" s="256"/>
      <c r="H20" s="102"/>
      <c r="I20" s="103"/>
      <c r="J20" s="103"/>
      <c r="K20" s="107"/>
    </row>
    <row r="21" spans="1:11" ht="24.75" customHeight="1">
      <c r="A21" s="80"/>
      <c r="B21" s="283" t="s">
        <v>264</v>
      </c>
      <c r="C21" s="347" t="s">
        <v>275</v>
      </c>
      <c r="D21" s="263">
        <v>2</v>
      </c>
      <c r="E21" s="264" t="s">
        <v>68</v>
      </c>
      <c r="F21" s="265"/>
      <c r="G21" s="258"/>
      <c r="H21" s="104"/>
      <c r="I21" s="166"/>
      <c r="J21" s="105"/>
      <c r="K21" s="99"/>
    </row>
    <row r="22" spans="1:11" ht="24.75" customHeight="1">
      <c r="A22" s="83"/>
      <c r="B22" s="282">
        <v>0</v>
      </c>
      <c r="C22" s="282"/>
      <c r="D22" s="260">
        <v>0</v>
      </c>
      <c r="E22" s="261">
        <v>0</v>
      </c>
      <c r="F22" s="265"/>
      <c r="G22" s="256"/>
      <c r="H22" s="102"/>
      <c r="I22" s="188"/>
      <c r="J22" s="188"/>
      <c r="K22" s="189"/>
    </row>
    <row r="23" spans="1:11" ht="24.75" customHeight="1">
      <c r="A23" s="80"/>
      <c r="B23" s="283" t="s">
        <v>265</v>
      </c>
      <c r="C23" s="343"/>
      <c r="D23" s="263">
        <v>8</v>
      </c>
      <c r="E23" s="264" t="s">
        <v>68</v>
      </c>
      <c r="F23" s="265"/>
      <c r="G23" s="258"/>
      <c r="H23" s="104"/>
      <c r="I23" s="166"/>
      <c r="J23" s="105"/>
      <c r="K23" s="99"/>
    </row>
    <row r="24" spans="1:11" ht="24.75" customHeight="1">
      <c r="A24" s="83"/>
      <c r="B24" s="282">
        <v>0</v>
      </c>
      <c r="C24" s="282"/>
      <c r="D24" s="260">
        <v>0</v>
      </c>
      <c r="E24" s="261">
        <v>0</v>
      </c>
      <c r="F24" s="265"/>
      <c r="G24" s="256"/>
      <c r="H24" s="102"/>
      <c r="I24" s="103"/>
      <c r="J24" s="188"/>
      <c r="K24" s="189"/>
    </row>
    <row r="25" spans="1:11" ht="24.75" customHeight="1">
      <c r="A25" s="80"/>
      <c r="B25" s="283" t="s">
        <v>266</v>
      </c>
      <c r="C25" s="343"/>
      <c r="D25" s="263">
        <v>1</v>
      </c>
      <c r="E25" s="264" t="s">
        <v>68</v>
      </c>
      <c r="F25" s="265"/>
      <c r="G25" s="258"/>
      <c r="H25" s="104"/>
      <c r="I25" s="166"/>
      <c r="J25" s="105"/>
      <c r="K25" s="99"/>
    </row>
    <row r="26" spans="1:11" ht="24.75" customHeight="1">
      <c r="A26" s="87"/>
      <c r="B26" s="282">
        <v>0</v>
      </c>
      <c r="C26" s="282"/>
      <c r="D26" s="260">
        <v>0</v>
      </c>
      <c r="E26" s="261">
        <v>0</v>
      </c>
      <c r="F26" s="265"/>
      <c r="G26" s="256"/>
      <c r="H26" s="102"/>
      <c r="I26" s="103"/>
      <c r="J26" s="103"/>
      <c r="K26" s="107"/>
    </row>
    <row r="27" spans="1:11" ht="24.75" customHeight="1">
      <c r="A27" s="80"/>
      <c r="B27" s="283" t="s">
        <v>267</v>
      </c>
      <c r="C27" s="283"/>
      <c r="D27" s="263">
        <v>1</v>
      </c>
      <c r="E27" s="264" t="s">
        <v>55</v>
      </c>
      <c r="F27" s="265"/>
      <c r="G27" s="258"/>
      <c r="H27" s="104"/>
      <c r="I27" s="166"/>
      <c r="J27" s="105"/>
      <c r="K27" s="99"/>
    </row>
    <row r="28" spans="1:11" ht="24.75" customHeight="1">
      <c r="A28" s="97"/>
      <c r="B28" s="282">
        <v>0</v>
      </c>
      <c r="C28" s="282"/>
      <c r="D28" s="260">
        <v>0</v>
      </c>
      <c r="E28" s="261">
        <v>0</v>
      </c>
      <c r="F28" s="265"/>
      <c r="G28" s="256"/>
      <c r="H28" s="102"/>
      <c r="I28" s="409"/>
      <c r="J28" s="409"/>
      <c r="K28" s="410"/>
    </row>
    <row r="29" spans="1:11" ht="24.75" customHeight="1">
      <c r="A29" s="80"/>
      <c r="B29" s="283" t="s">
        <v>268</v>
      </c>
      <c r="C29" s="343"/>
      <c r="D29" s="263">
        <v>1</v>
      </c>
      <c r="E29" s="264" t="s">
        <v>55</v>
      </c>
      <c r="F29" s="265"/>
      <c r="G29" s="258"/>
      <c r="H29" s="104"/>
      <c r="I29" s="166"/>
      <c r="J29" s="105"/>
      <c r="K29" s="99"/>
    </row>
    <row r="30" spans="1:11" ht="24.75" customHeight="1">
      <c r="A30" s="83"/>
      <c r="B30" s="282"/>
      <c r="C30" s="282"/>
      <c r="D30" s="260"/>
      <c r="E30" s="261"/>
      <c r="F30" s="265"/>
      <c r="G30" s="256"/>
      <c r="H30" s="102"/>
      <c r="I30" s="103"/>
      <c r="J30" s="103"/>
      <c r="K30" s="107"/>
    </row>
    <row r="31" spans="1:11" ht="24.75" customHeight="1">
      <c r="A31" s="80"/>
      <c r="B31" s="283"/>
      <c r="C31" s="283"/>
      <c r="D31" s="263"/>
      <c r="E31" s="264"/>
      <c r="F31" s="265"/>
      <c r="G31" s="258"/>
      <c r="H31" s="104"/>
      <c r="I31" s="166"/>
      <c r="J31" s="105"/>
      <c r="K31" s="99"/>
    </row>
    <row r="32" spans="1:11" ht="18.75" customHeight="1">
      <c r="B32" s="348"/>
      <c r="C32" s="348"/>
      <c r="D32" s="275"/>
      <c r="E32" s="276"/>
      <c r="F32" s="277"/>
      <c r="G32" s="277"/>
    </row>
    <row r="33" spans="1:28" ht="18.75" customHeight="1">
      <c r="B33" s="348"/>
      <c r="C33" s="348"/>
      <c r="D33" s="275"/>
      <c r="E33" s="276"/>
      <c r="F33" s="277"/>
      <c r="G33" s="277"/>
      <c r="H33" s="96"/>
      <c r="I33" s="123"/>
      <c r="J33" s="405"/>
      <c r="K33" s="405"/>
    </row>
    <row r="34" spans="1:28" s="17" customFormat="1" ht="37.5" customHeight="1">
      <c r="A34" s="21" t="s">
        <v>0</v>
      </c>
      <c r="B34" s="279" t="s">
        <v>1</v>
      </c>
      <c r="C34" s="279" t="s">
        <v>32</v>
      </c>
      <c r="D34" s="278" t="s">
        <v>2</v>
      </c>
      <c r="E34" s="279" t="s">
        <v>3</v>
      </c>
      <c r="F34" s="279" t="s">
        <v>4</v>
      </c>
      <c r="G34" s="279" t="s">
        <v>5</v>
      </c>
      <c r="H34" s="419" t="s">
        <v>33</v>
      </c>
      <c r="I34" s="420"/>
      <c r="J34" s="420"/>
      <c r="K34" s="421"/>
    </row>
    <row r="35" spans="1:28" ht="24.75" customHeight="1">
      <c r="A35" s="83"/>
      <c r="B35" s="282"/>
      <c r="C35" s="282"/>
      <c r="D35" s="260"/>
      <c r="E35" s="261"/>
      <c r="F35" s="265"/>
      <c r="G35" s="256"/>
      <c r="H35" s="102"/>
      <c r="I35" s="417"/>
      <c r="J35" s="417"/>
      <c r="K35" s="418"/>
    </row>
    <row r="36" spans="1:28" ht="24.75" customHeight="1">
      <c r="A36" s="169"/>
      <c r="B36" s="283"/>
      <c r="C36" s="343"/>
      <c r="D36" s="263"/>
      <c r="E36" s="264"/>
      <c r="F36" s="265"/>
      <c r="G36" s="258"/>
      <c r="H36" s="104"/>
      <c r="I36" s="166"/>
      <c r="J36" s="105"/>
      <c r="K36" s="99"/>
    </row>
    <row r="37" spans="1:28" ht="24.75" customHeight="1">
      <c r="A37" s="83"/>
      <c r="B37" s="342"/>
      <c r="C37" s="282"/>
      <c r="D37" s="260"/>
      <c r="E37" s="261"/>
      <c r="F37" s="262"/>
      <c r="G37" s="256"/>
      <c r="H37" s="102"/>
      <c r="I37" s="103"/>
      <c r="J37" s="103"/>
      <c r="K37" s="107"/>
    </row>
    <row r="38" spans="1:28" ht="24.75" customHeight="1">
      <c r="A38" s="80"/>
      <c r="B38" s="343"/>
      <c r="C38" s="343"/>
      <c r="D38" s="263"/>
      <c r="E38" s="266"/>
      <c r="F38" s="265"/>
      <c r="G38" s="258"/>
      <c r="H38" s="104"/>
      <c r="I38" s="166"/>
      <c r="J38" s="105"/>
      <c r="K38" s="99"/>
    </row>
    <row r="39" spans="1:28" ht="24.75" customHeight="1">
      <c r="A39" s="87"/>
      <c r="B39" s="282"/>
      <c r="C39" s="282"/>
      <c r="D39" s="260"/>
      <c r="E39" s="261"/>
      <c r="F39" s="262"/>
      <c r="G39" s="256"/>
      <c r="H39" s="102"/>
      <c r="I39" s="103"/>
      <c r="J39" s="103"/>
      <c r="K39" s="107"/>
    </row>
    <row r="40" spans="1:28" ht="24.75" customHeight="1">
      <c r="A40" s="80"/>
      <c r="B40" s="349"/>
      <c r="C40" s="349"/>
      <c r="D40" s="263"/>
      <c r="E40" s="266"/>
      <c r="F40" s="281"/>
      <c r="G40" s="258"/>
      <c r="H40" s="104"/>
      <c r="I40" s="166"/>
      <c r="J40" s="105"/>
      <c r="K40" s="99"/>
    </row>
    <row r="41" spans="1:28" ht="24.75" customHeight="1">
      <c r="A41" s="97"/>
      <c r="B41" s="342"/>
      <c r="C41" s="282"/>
      <c r="D41" s="260"/>
      <c r="E41" s="261"/>
      <c r="F41" s="262"/>
      <c r="G41" s="256"/>
      <c r="H41" s="102"/>
      <c r="I41" s="103"/>
      <c r="J41" s="103"/>
      <c r="K41" s="107"/>
      <c r="L41" s="17"/>
      <c r="O41" s="17"/>
      <c r="P41" s="17"/>
      <c r="Q41" s="17"/>
      <c r="AA41" s="17"/>
    </row>
    <row r="42" spans="1:28" ht="24.75" customHeight="1">
      <c r="A42" s="80"/>
      <c r="B42" s="343"/>
      <c r="C42" s="343"/>
      <c r="D42" s="263"/>
      <c r="E42" s="266"/>
      <c r="F42" s="265"/>
      <c r="G42" s="258"/>
      <c r="H42" s="104"/>
      <c r="I42" s="166"/>
      <c r="J42" s="105"/>
      <c r="K42" s="99"/>
      <c r="L42" s="17"/>
      <c r="AA42" s="17"/>
    </row>
    <row r="43" spans="1:28" ht="24.75" customHeight="1">
      <c r="A43" s="83"/>
      <c r="B43" s="342"/>
      <c r="C43" s="282"/>
      <c r="D43" s="260"/>
      <c r="E43" s="261"/>
      <c r="F43" s="262"/>
      <c r="G43" s="256"/>
      <c r="H43" s="102"/>
      <c r="I43" s="103"/>
      <c r="J43" s="103"/>
      <c r="K43" s="107"/>
      <c r="L43" s="17"/>
      <c r="O43" s="17"/>
      <c r="P43" s="17"/>
      <c r="Q43" s="17"/>
      <c r="R43" s="17"/>
      <c r="S43" s="17"/>
      <c r="T43" s="17"/>
      <c r="U43" s="17"/>
      <c r="AB43" s="123"/>
    </row>
    <row r="44" spans="1:28" ht="24.75" customHeight="1">
      <c r="A44" s="80"/>
      <c r="B44" s="343"/>
      <c r="C44" s="343"/>
      <c r="D44" s="263"/>
      <c r="E44" s="266"/>
      <c r="F44" s="265"/>
      <c r="G44" s="258"/>
      <c r="H44" s="104"/>
      <c r="I44" s="166"/>
      <c r="J44" s="105"/>
      <c r="K44" s="99"/>
      <c r="L44" s="17"/>
      <c r="N44" s="37"/>
    </row>
    <row r="45" spans="1:28" ht="24.75" customHeight="1">
      <c r="A45" s="83"/>
      <c r="B45" s="342"/>
      <c r="C45" s="282"/>
      <c r="D45" s="260"/>
      <c r="E45" s="261"/>
      <c r="F45" s="262"/>
      <c r="G45" s="256"/>
      <c r="H45" s="102"/>
      <c r="I45" s="103"/>
      <c r="J45" s="103"/>
      <c r="K45" s="107"/>
      <c r="L45" s="17"/>
    </row>
    <row r="46" spans="1:28" ht="24.75" customHeight="1">
      <c r="A46" s="80"/>
      <c r="B46" s="343"/>
      <c r="C46" s="283"/>
      <c r="D46" s="263"/>
      <c r="E46" s="266"/>
      <c r="F46" s="265"/>
      <c r="G46" s="258"/>
      <c r="H46" s="104"/>
      <c r="I46" s="135"/>
      <c r="J46" s="105"/>
      <c r="K46" s="99"/>
      <c r="L46" s="17"/>
      <c r="M46" s="37"/>
      <c r="P46" s="17"/>
      <c r="Q46" s="17"/>
    </row>
    <row r="47" spans="1:28" ht="24.75" customHeight="1">
      <c r="A47" s="83"/>
      <c r="B47" s="282"/>
      <c r="C47" s="282"/>
      <c r="D47" s="260"/>
      <c r="E47" s="261"/>
      <c r="F47" s="262"/>
      <c r="G47" s="256"/>
      <c r="H47" s="167"/>
      <c r="I47" s="412"/>
      <c r="J47" s="412"/>
      <c r="K47" s="413"/>
      <c r="L47" s="17"/>
      <c r="M47" s="17"/>
      <c r="N47" s="17"/>
    </row>
    <row r="48" spans="1:28" ht="24.75" customHeight="1">
      <c r="A48" s="80"/>
      <c r="B48" s="283"/>
      <c r="C48" s="283"/>
      <c r="D48" s="263"/>
      <c r="E48" s="264"/>
      <c r="F48" s="265"/>
      <c r="G48" s="258"/>
      <c r="H48" s="112"/>
      <c r="I48" s="135"/>
      <c r="J48" s="105"/>
      <c r="K48" s="99"/>
    </row>
    <row r="49" spans="1:11" ht="24.75" customHeight="1">
      <c r="A49" s="83"/>
      <c r="B49" s="282"/>
      <c r="C49" s="282"/>
      <c r="D49" s="260"/>
      <c r="E49" s="261"/>
      <c r="F49" s="262"/>
      <c r="G49" s="256"/>
      <c r="H49" s="102"/>
      <c r="I49" s="415"/>
      <c r="J49" s="415"/>
      <c r="K49" s="416"/>
    </row>
    <row r="50" spans="1:11" ht="24.75" customHeight="1">
      <c r="A50" s="80"/>
      <c r="B50" s="283"/>
      <c r="C50" s="343"/>
      <c r="D50" s="263"/>
      <c r="E50" s="264"/>
      <c r="F50" s="265"/>
      <c r="G50" s="258"/>
      <c r="H50" s="104"/>
      <c r="I50" s="166"/>
      <c r="J50" s="105"/>
      <c r="K50" s="101"/>
    </row>
    <row r="51" spans="1:11" ht="24.75" customHeight="1">
      <c r="A51" s="83"/>
      <c r="B51" s="282"/>
      <c r="C51" s="282"/>
      <c r="D51" s="260"/>
      <c r="E51" s="261"/>
      <c r="F51" s="262"/>
      <c r="G51" s="256"/>
      <c r="H51" s="102"/>
      <c r="I51" s="103"/>
      <c r="J51" s="103"/>
      <c r="K51" s="107"/>
    </row>
    <row r="52" spans="1:11" ht="24.75" customHeight="1">
      <c r="A52" s="80"/>
      <c r="B52" s="283"/>
      <c r="C52" s="283"/>
      <c r="D52" s="263"/>
      <c r="E52" s="264"/>
      <c r="F52" s="265"/>
      <c r="G52" s="258"/>
      <c r="H52" s="104"/>
      <c r="I52" s="135"/>
      <c r="J52" s="105"/>
      <c r="K52" s="99"/>
    </row>
    <row r="53" spans="1:11" ht="24.75" customHeight="1">
      <c r="A53" s="87"/>
      <c r="B53" s="282"/>
      <c r="C53" s="282"/>
      <c r="D53" s="260"/>
      <c r="E53" s="261"/>
      <c r="F53" s="262"/>
      <c r="G53" s="256"/>
      <c r="H53" s="102"/>
      <c r="I53" s="103"/>
      <c r="J53" s="103"/>
      <c r="K53" s="107"/>
    </row>
    <row r="54" spans="1:11" ht="24.75" customHeight="1">
      <c r="A54" s="80"/>
      <c r="B54" s="283"/>
      <c r="C54" s="283"/>
      <c r="D54" s="263"/>
      <c r="E54" s="266"/>
      <c r="F54" s="265"/>
      <c r="G54" s="258"/>
      <c r="H54" s="104"/>
      <c r="I54" s="135"/>
      <c r="J54" s="105"/>
      <c r="K54" s="99"/>
    </row>
    <row r="55" spans="1:11" ht="24.75" customHeight="1">
      <c r="A55" s="97"/>
      <c r="B55" s="282"/>
      <c r="C55" s="282"/>
      <c r="D55" s="260"/>
      <c r="E55" s="261"/>
      <c r="F55" s="262"/>
      <c r="G55" s="256"/>
      <c r="H55" s="102"/>
      <c r="I55" s="409"/>
      <c r="J55" s="409"/>
      <c r="K55" s="410"/>
    </row>
    <row r="56" spans="1:11" ht="24.75" customHeight="1">
      <c r="A56" s="80"/>
      <c r="B56" s="283"/>
      <c r="C56" s="343"/>
      <c r="D56" s="263"/>
      <c r="E56" s="264"/>
      <c r="F56" s="265"/>
      <c r="G56" s="258"/>
      <c r="H56" s="112"/>
      <c r="I56" s="126"/>
      <c r="J56" s="105"/>
      <c r="K56" s="101"/>
    </row>
    <row r="57" spans="1:11" ht="24.75" customHeight="1">
      <c r="A57" s="83"/>
      <c r="B57" s="282"/>
      <c r="C57" s="282"/>
      <c r="D57" s="260"/>
      <c r="E57" s="261"/>
      <c r="F57" s="262"/>
      <c r="G57" s="256"/>
      <c r="H57" s="102"/>
      <c r="I57" s="103"/>
      <c r="J57" s="103"/>
      <c r="K57" s="107"/>
    </row>
    <row r="58" spans="1:11" ht="24.75" customHeight="1">
      <c r="A58" s="80"/>
      <c r="B58" s="283"/>
      <c r="C58" s="343"/>
      <c r="D58" s="263"/>
      <c r="E58" s="264"/>
      <c r="F58" s="265"/>
      <c r="G58" s="258"/>
      <c r="H58" s="112"/>
      <c r="I58" s="126"/>
      <c r="J58" s="113"/>
      <c r="K58" s="101"/>
    </row>
    <row r="59" spans="1:11" ht="24.75" customHeight="1">
      <c r="A59" s="83"/>
      <c r="B59" s="282"/>
      <c r="C59" s="282"/>
      <c r="D59" s="260"/>
      <c r="E59" s="261"/>
      <c r="F59" s="262"/>
      <c r="G59" s="256"/>
      <c r="H59" s="102"/>
      <c r="I59" s="415"/>
      <c r="J59" s="415"/>
      <c r="K59" s="416"/>
    </row>
    <row r="60" spans="1:11" ht="24.75" customHeight="1">
      <c r="A60" s="80"/>
      <c r="B60" s="283"/>
      <c r="C60" s="343"/>
      <c r="D60" s="263"/>
      <c r="E60" s="264"/>
      <c r="F60" s="265"/>
      <c r="G60" s="258"/>
      <c r="H60" s="104"/>
      <c r="I60" s="166"/>
      <c r="J60" s="105"/>
      <c r="K60" s="101"/>
    </row>
    <row r="61" spans="1:11" ht="24.75" customHeight="1">
      <c r="A61" s="83"/>
      <c r="B61" s="282"/>
      <c r="C61" s="282"/>
      <c r="D61" s="260"/>
      <c r="E61" s="261"/>
      <c r="F61" s="262"/>
      <c r="G61" s="256"/>
      <c r="H61" s="102"/>
      <c r="I61" s="103"/>
      <c r="J61" s="103"/>
      <c r="K61" s="107"/>
    </row>
    <row r="62" spans="1:11" ht="24.75" customHeight="1">
      <c r="A62" s="80"/>
      <c r="B62" s="283"/>
      <c r="C62" s="283"/>
      <c r="D62" s="263"/>
      <c r="E62" s="266"/>
      <c r="F62" s="265"/>
      <c r="G62" s="258"/>
      <c r="H62" s="104"/>
      <c r="I62" s="166"/>
      <c r="J62" s="105"/>
      <c r="K62" s="99"/>
    </row>
    <row r="63" spans="1:11" ht="24.6" customHeight="1">
      <c r="A63" s="83"/>
      <c r="B63" s="350"/>
      <c r="C63" s="351"/>
      <c r="D63" s="267"/>
      <c r="E63" s="268"/>
      <c r="F63" s="256"/>
      <c r="G63" s="256"/>
      <c r="H63" s="102"/>
      <c r="I63" s="103"/>
      <c r="J63" s="103"/>
      <c r="K63" s="107"/>
    </row>
    <row r="64" spans="1:11" ht="24.6" customHeight="1">
      <c r="A64" s="80"/>
      <c r="B64" s="352" t="s">
        <v>59</v>
      </c>
      <c r="C64" s="353"/>
      <c r="D64" s="274"/>
      <c r="E64" s="273"/>
      <c r="F64" s="258"/>
      <c r="G64" s="258"/>
      <c r="H64" s="104"/>
      <c r="I64" s="105"/>
      <c r="J64" s="105"/>
      <c r="K64" s="101"/>
    </row>
    <row r="66" spans="8:11" ht="18.75" customHeight="1">
      <c r="H66" s="96"/>
      <c r="I66" s="123"/>
      <c r="J66" s="405"/>
      <c r="K66" s="405"/>
    </row>
  </sheetData>
  <mergeCells count="12">
    <mergeCell ref="I28:K28"/>
    <mergeCell ref="J33:K33"/>
    <mergeCell ref="H1:K1"/>
    <mergeCell ref="H2:K2"/>
    <mergeCell ref="H3:K3"/>
    <mergeCell ref="J66:K66"/>
    <mergeCell ref="I55:K55"/>
    <mergeCell ref="I59:K59"/>
    <mergeCell ref="I35:K35"/>
    <mergeCell ref="H34:K34"/>
    <mergeCell ref="I47:K47"/>
    <mergeCell ref="I49:K49"/>
  </mergeCells>
  <phoneticPr fontId="51"/>
  <conditionalFormatting sqref="F2:F62">
    <cfRule type="expression" dxfId="50" priority="33">
      <formula>$E2="式"</formula>
    </cfRule>
  </conditionalFormatting>
  <conditionalFormatting sqref="F30:F31">
    <cfRule type="expression" dxfId="49" priority="32">
      <formula>$D30=1</formula>
    </cfRule>
  </conditionalFormatting>
  <conditionalFormatting sqref="F35:F56">
    <cfRule type="expression" dxfId="48" priority="10">
      <formula>$D35=1</formula>
    </cfRule>
  </conditionalFormatting>
  <conditionalFormatting sqref="F57:F58">
    <cfRule type="expression" dxfId="47" priority="9">
      <formula>$D57=1</formula>
    </cfRule>
  </conditionalFormatting>
  <conditionalFormatting sqref="K60">
    <cfRule type="expression" dxfId="46" priority="8">
      <formula>$K60=1</formula>
    </cfRule>
  </conditionalFormatting>
  <conditionalFormatting sqref="K50">
    <cfRule type="expression" dxfId="45" priority="7">
      <formula>$K50=1</formula>
    </cfRule>
  </conditionalFormatting>
  <printOptions horizontalCentered="1" verticalCentered="1"/>
  <pageMargins left="0.62992125984251968" right="0.23622047244094491" top="0.98425196850393704" bottom="0.39370078740157483" header="0.55118110236220474" footer="0.31496062992125984"/>
  <pageSetup paperSize="9" orientation="portrait" r:id="rId1"/>
  <headerFooter>
    <oddFooter xml:space="preserve">&amp;RNo,&amp;P
</oddFooter>
  </headerFooter>
  <extLst>
    <ext xmlns:x14="http://schemas.microsoft.com/office/spreadsheetml/2009/9/main" uri="{78C0D931-6437-407d-A8EE-F0AAD7539E65}">
      <x14:conditionalFormattings>
        <x14:conditionalFormatting xmlns:xm="http://schemas.microsoft.com/office/excel/2006/main">
          <x14:cfRule type="expression" priority="93" id="{8B98B267-95D4-4B7D-86EC-131ADE16844F}">
            <xm:f>'細内訳（8）避雷'!#REF!=1</xm:f>
            <x14:dxf>
              <font>
                <color theme="0"/>
              </font>
            </x14:dxf>
          </x14:cfRule>
          <xm:sqref>F63:F66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種目別内訳</vt:lpstr>
      <vt:lpstr>科目別内訳Ⅰ</vt:lpstr>
      <vt:lpstr>細内訳（1）受変電</vt:lpstr>
      <vt:lpstr>細内訳（2）幹線</vt:lpstr>
      <vt:lpstr>細内訳（3）電灯</vt:lpstr>
      <vt:lpstr>細内訳（4）照明</vt:lpstr>
      <vt:lpstr>細内訳（5）拡声</vt:lpstr>
      <vt:lpstr>細内訳（6）監視ｶﾒﾗ</vt:lpstr>
      <vt:lpstr>細内訳（7）自火報</vt:lpstr>
      <vt:lpstr>細内訳（8）避雷</vt:lpstr>
      <vt:lpstr>細内訳（9）撤去</vt:lpstr>
      <vt:lpstr>科目別内訳 ＩＩ </vt:lpstr>
      <vt:lpstr>細内訳（１）幹線</vt:lpstr>
      <vt:lpstr>細内訳（2）電灯</vt:lpstr>
      <vt:lpstr>細内訳(3）ｲﾝﾀｰﾎﾝ</vt:lpstr>
      <vt:lpstr>科目別内訳 (共)</vt:lpstr>
      <vt:lpstr>'科目別内訳 (共)'!Print_Area</vt:lpstr>
      <vt:lpstr>'科目別内訳 ＩＩ '!Print_Area</vt:lpstr>
      <vt:lpstr>科目別内訳Ⅰ!Print_Area</vt:lpstr>
      <vt:lpstr>'細内訳（１）幹線'!Print_Area</vt:lpstr>
      <vt:lpstr>'細内訳（1）受変電'!Print_Area</vt:lpstr>
      <vt:lpstr>'細内訳（2）幹線'!Print_Area</vt:lpstr>
      <vt:lpstr>'細内訳（2）電灯'!Print_Area</vt:lpstr>
      <vt:lpstr>'細内訳(3）ｲﾝﾀｰﾎﾝ'!Print_Area</vt:lpstr>
      <vt:lpstr>'細内訳（3）電灯'!Print_Area</vt:lpstr>
      <vt:lpstr>'細内訳（4）照明'!Print_Area</vt:lpstr>
      <vt:lpstr>'細内訳（5）拡声'!Print_Area</vt:lpstr>
      <vt:lpstr>'細内訳（6）監視ｶﾒﾗ'!Print_Area</vt:lpstr>
      <vt:lpstr>'細内訳（7）自火報'!Print_Area</vt:lpstr>
      <vt:lpstr>'細内訳（8）避雷'!Print_Area</vt:lpstr>
      <vt:lpstr>'細内訳（9）撤去'!Print_Area</vt:lpstr>
      <vt:lpstr>種目別内訳!Print_Area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2013-08-08T02:52:34Z</cp:lastPrinted>
  <dcterms:created xsi:type="dcterms:W3CDTF">2006-09-16T00:00:00Z</dcterms:created>
  <dcterms:modified xsi:type="dcterms:W3CDTF">2019-04-15T07:52:05Z</dcterms:modified>
</cp:coreProperties>
</file>